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3/Auditoria/"/>
    </mc:Choice>
  </mc:AlternateContent>
  <xr:revisionPtr revIDLastSave="0" documentId="8_{029906EE-FC98-4892-87C9-060026E98A7E}" xr6:coauthVersionLast="47" xr6:coauthVersionMax="47" xr10:uidLastSave="{00000000-0000-0000-0000-000000000000}"/>
  <bookViews>
    <workbookView xWindow="-110" yWindow="-110" windowWidth="19420" windowHeight="10420" xr2:uid="{8144E060-46C7-4AD8-A893-7234B6842504}"/>
  </bookViews>
  <sheets>
    <sheet name="Hoja1"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 i="1" l="1"/>
  <c r="N35" i="1"/>
  <c r="N33" i="1"/>
  <c r="N31" i="1"/>
  <c r="N29" i="1"/>
</calcChain>
</file>

<file path=xl/sharedStrings.xml><?xml version="1.0" encoding="utf-8"?>
<sst xmlns="http://schemas.openxmlformats.org/spreadsheetml/2006/main" count="45" uniqueCount="35">
  <si>
    <t>Nombre de la Entidad:</t>
  </si>
  <si>
    <t>CENTRAL DE INVERSIONES S.A. - CISA</t>
  </si>
  <si>
    <t>Periodo Evaluado:</t>
  </si>
  <si>
    <t>JULIO - DICIEMBRE 2022</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</si>
  <si>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</si>
  <si>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</si>
  <si>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</si>
  <si>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</si>
  <si>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Durante el Segundo semestre del 2022 la entidad actualizo su estructura organizacional, lo que conllevo a modificar y ajustar su modelo de operación por Procesos en todo su contexto (Caracterizaciones, Circulares Normativas, Anexos, Manuales, Memorando Circulares y el mapa de procesos) así mismo se amplió la planta de personal;  igualmente se siguen actualizando los documentos soportes de los controles, se realizan periódicamente los monitoreos correspondientes a los riesgos y se reporta su materialización al CIGD, lo que permitió que Central de Inversiones S.A - CISA mantenga su evaluación en un 98% durante el segundo semestre de 2022.  </t>
  </si>
  <si>
    <t>¿Es efectivo el sistema de control interno para los objetivos evaluados? (Si/No) (Justifique su respuesta):</t>
  </si>
  <si>
    <t>El Sistema de Control Interno es efectivo, no obstante, el componente evaluación de riesgos sigue presentando desviaciones en los temas relacionados con el incumplimiento de las metas y objetivos  estratégicos, institucionales y de procesos que generan debilidades en los controles establecidos, se resaltan las actividades relacionadas con la actualización documental realizada permanente por los líderes de procesos, lo que ha permitido fortalecer el cumplimiento de las políticas del MIPG.</t>
  </si>
  <si>
    <t>La entidad cuenta dentro de su Sistema de Control Interno, con una institucionalidad (Líneas de defensa)  que le permita la toma de decisiones frente al control (Si/No) (Justifique su respuesta):</t>
  </si>
  <si>
    <t>La entidad a través del Comité Institucional de Coordinación de Control Interno, como primera instancia de control del Sistema de Control Interno determina que las líneas de defensa establecidas por la Institución, permiten identificar los respectivos niveles de responsabilidad y su efectividad en el control, las cuales se constituyen en un mecanismo oportuno para evaluar la Gestión del Riesgo y evitar su materialización; así mismo estas generan las acciones de mejora para alcanzar el cumplimiento de los objetivos y misión institucional.  Igualmente, se sigue fortaleciendo la comunicación interna y la forma como se realizan los reportes de información y comunicación en los diferentes niveles de la Entidad, generando mayor claridad, precisión, objetividad y oportunidad.</t>
  </si>
  <si>
    <t>Componente</t>
  </si>
  <si>
    <t>¿El componente está presente y funcionando?</t>
  </si>
  <si>
    <t>Nivel de Cumplimiento componente</t>
  </si>
  <si>
    <r>
      <rPr>
        <b/>
        <u/>
        <sz val="11"/>
        <color rgb="FFFFFFFF"/>
        <rFont val="Arial"/>
        <family val="2"/>
      </rPr>
      <t xml:space="preserve"> Estado actual:</t>
    </r>
    <r>
      <rPr>
        <b/>
        <sz val="11"/>
        <color rgb="FFFFFFFF"/>
        <rFont val="Arial"/>
        <family val="2"/>
      </rPr>
      <t xml:space="preserve"> Explicación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</si>
  <si>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</si>
  <si>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</si>
  <si>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</si>
  <si>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</si>
  <si>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Se resalta el compromiso de los lideres de procesos en la actualización de los documentos soportes de los controles y su socialización en los diferentes Comités Institucionales donde se socializa la implementación de nuevas metodologías, así mismo el Seguimiento realizado por el Proceso de Planeación Estratégica en el cierre de brechas del FURAG, permitió mejorar  el resultado obtenido por la entidad en 10 puntos frente a  la vigencia anterior.  
Adicionalmente se resalta el compromiso y liderazgo de la Alta Dirección en cada una de las administraciones que ejecutaron su gestión durante la vigencia 2022, lo que permitió asegurar las condiciones mínimas para el ejercicio del Sistema de Control Interno y sus componentes.
Se siguen presentando incumpliendo en las metas y objetivos propuestos en la Planeación Estratégica por parte de los procesos, siendo esta una debilidad del Sistema que no permite una evaluación eficiente</t>
  </si>
  <si>
    <t>Incumplimiento en las metas institucionales por parte de los Lideres de los procesos.</t>
  </si>
  <si>
    <t>Evaluación de riesgos</t>
  </si>
  <si>
    <t>Durante el 2do semestre de 2022, la Gerencia de Planeación actualizo   la Política de Administración del Riesgo donde con la participación de todos los líderes de procesos se ajustó y actualizó la documentación de los Controles, así mismo se ajustaron y actualizaron los riesgos relacionados con Sistema de Seguridad de la Información,  adicionalmente el monitoreo y registro de materializaciones y el cumplimiento de los planes de tratamiento establecidos para cada uno de ellos se resalta como fortaleza del Sistema. 
El incumpliendo en las metas y objetivos propuestos en la Planeación Estratégica por parte de los procesos sigue siendo una debilidad del Sistema, lo que no permite una evaluación eficiente de los controles.</t>
  </si>
  <si>
    <t>Actividades de control</t>
  </si>
  <si>
    <t xml:space="preserve">Se resalta la existencia y efectividad de los controles establecidos y la actualización permanente de la normatividad interna que los regula,  donde se evidencia la gestión realizada por cada proceso y en general de la entidad, en especial las relacionadas con las actividades de control con terceros y la implementación de los ANS en los contratos suscritos tanto por el área de TI como en los de apoyo a la gestión institucional.
</t>
  </si>
  <si>
    <t>Se mantienen los controles identificados y su actualización permanente lo que ha permitido que el componente siga siendo evaluado eficientemente.</t>
  </si>
  <si>
    <t>Información y comunicación</t>
  </si>
  <si>
    <t xml:space="preserve">La atención y actualización permanente de las herramientas diseñadas in house para la captura de información así como la suscripción de contratos de inter-operatividad con entidades externas y el seguimiento permanente que realiza la Gerencia de Comunicaciones a través de su matriz de comunicaciones, ha permitido que los resultados obtenidos en cada uno de los procesos este siendo socializado y comunicado tanto interna como externamente.
Durante el semestre no se han realizado caracterizaciones de usuarios que permitan a la Entidad mejorar su comunicación con las partes interesadas. </t>
  </si>
  <si>
    <t xml:space="preserve">Monitoreo </t>
  </si>
  <si>
    <t>La gestión institucional es evaluada permanentemente por la oficina de Control Interno, en cumplimiento a la normatividad legal vigente aplicable, en especial el Nuevo Marco Internacional para la Practica Profesional de Auditoría Interna basada en Riesgos, contribuyendo a la mejora continua y permanente de los procesos de la entidad, lo que redundara en el cumplimiento de los objetivos institucionales.
Se resalta la gestión realizada por la entidad para atender las observaciones generadas por los entes externos y la ciudadanía permitiendo una comunicación en doble vía.</t>
  </si>
  <si>
    <r>
      <rPr>
        <b/>
        <sz val="11"/>
        <color theme="1"/>
        <rFont val="Calibri"/>
        <family val="2"/>
        <scheme val="minor"/>
      </rPr>
      <t>Elaborado por</t>
    </r>
    <r>
      <rPr>
        <sz val="11"/>
        <color theme="1"/>
        <rFont val="Calibri"/>
        <family val="2"/>
        <scheme val="minor"/>
      </rPr>
      <t>: Mauren Andrea González Salcedo - Auditor de Gestión</t>
    </r>
  </si>
  <si>
    <r>
      <rPr>
        <b/>
        <sz val="11"/>
        <color theme="1"/>
        <rFont val="Calibri"/>
        <family val="2"/>
        <scheme val="minor"/>
      </rPr>
      <t>Aprobado por</t>
    </r>
    <r>
      <rPr>
        <sz val="11"/>
        <color theme="1"/>
        <rFont val="Calibri"/>
        <family val="2"/>
        <scheme val="minor"/>
      </rPr>
      <t>: Elkin Orlando Angel Muñoz - Auditor Interno</t>
    </r>
  </si>
  <si>
    <r>
      <rPr>
        <b/>
        <sz val="11"/>
        <color theme="1"/>
        <rFont val="Calibri"/>
        <family val="2"/>
        <scheme val="minor"/>
      </rPr>
      <t>Fecha de aprobación</t>
    </r>
    <r>
      <rPr>
        <sz val="11"/>
        <color theme="1"/>
        <rFont val="Calibri"/>
        <family val="2"/>
        <scheme val="minor"/>
      </rPr>
      <t>: Enero 30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</si>
</sst>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1"/>
      <color rgb="FF000000"/>
      <name val="Arial"/>
      <family val="2"/>
    </font>
    <font>
      <sz val="11"/>
      <color rgb="FF000000"/>
      <name val="Arial Narrow"/>
      <family val="2"/>
    </font>
    <font>
      <sz val="11"/>
      <color rgb="FFFFFFFF"/>
      <name val="Arial Narrow"/>
      <family val="2"/>
    </font>
    <font>
      <b/>
      <sz val="18"/>
      <color rgb="FFFFFFFF"/>
      <name val="Arial"/>
      <family val="2"/>
    </font>
    <font>
      <sz val="20"/>
      <color rgb="FFFF0000"/>
      <name val="Arial"/>
      <family val="2"/>
    </font>
    <font>
      <b/>
      <sz val="12"/>
      <color rgb="FFFF0000"/>
      <name val="Arial"/>
      <family val="2"/>
    </font>
    <font>
      <b/>
      <sz val="12"/>
      <name val="Arial"/>
      <family val="2"/>
    </font>
    <font>
      <b/>
      <sz val="11"/>
      <name val="Arial"/>
      <family val="2"/>
    </font>
    <font>
      <b/>
      <sz val="10"/>
      <name val="Arial"/>
      <family val="2"/>
    </font>
    <font>
      <sz val="25"/>
      <color rgb="FF000000"/>
      <name val="Arial"/>
      <family val="2"/>
    </font>
    <font>
      <b/>
      <sz val="10"/>
      <color rgb="FFFF0000"/>
      <name val="Arial"/>
      <family val="2"/>
    </font>
    <font>
      <b/>
      <sz val="12"/>
      <color rgb="FFFFFFFF"/>
      <name val="Arial"/>
      <family val="2"/>
    </font>
    <font>
      <b/>
      <sz val="11"/>
      <color rgb="FFFFFFFF"/>
      <name val="Arial"/>
      <family val="2"/>
    </font>
    <font>
      <b/>
      <u/>
      <sz val="11"/>
      <color rgb="FFFFFFFF"/>
      <name val="Arial"/>
      <family val="2"/>
    </font>
    <font>
      <sz val="18"/>
      <color rgb="FF000000"/>
      <name val="Arial"/>
      <family val="2"/>
    </font>
    <font>
      <sz val="12"/>
      <color rgb="FF000000"/>
      <name val="Arial"/>
      <family val="2"/>
    </font>
    <font>
      <b/>
      <sz val="16"/>
      <color rgb="FF000000"/>
      <name val="Arial"/>
      <family val="2"/>
    </font>
    <font>
      <sz val="12"/>
      <name val="Arial"/>
      <family val="2"/>
    </font>
    <font>
      <b/>
      <i/>
      <sz val="10"/>
      <name val="Arial"/>
      <family val="2"/>
    </font>
    <font>
      <b/>
      <i/>
      <sz val="10"/>
      <color rgb="FF000000"/>
      <name val="Arial"/>
      <family val="2"/>
    </font>
    <font>
      <b/>
      <sz val="12"/>
      <color rgb="FFFFFFFF"/>
      <name val="Arial Narrow"/>
      <family val="2"/>
    </font>
    <font>
      <b/>
      <sz val="14"/>
      <color rgb="FFFFFFFF"/>
      <name val="Arial"/>
      <family val="2"/>
    </font>
  </fonts>
  <fills count="11">
    <fill>
      <patternFill patternType="none"/>
    </fill>
    <fill>
      <patternFill patternType="gray125"/>
    </fill>
    <fill>
      <patternFill patternType="solid">
        <fgColor rgb="FFFFFFFF"/>
        <bgColor rgb="FF000000"/>
      </patternFill>
    </fill>
    <fill>
      <patternFill patternType="solid">
        <fgColor rgb="FF8497B0"/>
        <bgColor rgb="FF000000"/>
      </patternFill>
    </fill>
    <fill>
      <patternFill patternType="solid">
        <fgColor rgb="FF305496"/>
        <bgColor rgb="FF000000"/>
      </patternFill>
    </fill>
    <fill>
      <patternFill patternType="solid">
        <fgColor rgb="FFFFCC00"/>
        <bgColor rgb="FF000000"/>
      </patternFill>
    </fill>
    <fill>
      <patternFill patternType="solid">
        <fgColor rgb="FF00B050"/>
        <bgColor rgb="FF000000"/>
      </patternFill>
    </fill>
    <fill>
      <patternFill patternType="solid">
        <fgColor rgb="FF83A343"/>
        <bgColor rgb="FF000000"/>
      </patternFill>
    </fill>
    <fill>
      <patternFill patternType="solid">
        <fgColor rgb="FFBF8F00"/>
        <bgColor rgb="FF000000"/>
      </patternFill>
    </fill>
    <fill>
      <patternFill patternType="solid">
        <fgColor rgb="FF525252"/>
        <bgColor rgb="FF000000"/>
      </patternFill>
    </fill>
    <fill>
      <patternFill patternType="solid">
        <fgColor theme="0"/>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
    <xf numFmtId="0" fontId="0" fillId="0" borderId="0"/>
    <xf numFmtId="0" fontId="1" fillId="0" borderId="0"/>
  </cellStyleXfs>
  <cellXfs count="95">
    <xf numFmtId="0" fontId="0" fillId="0" borderId="0" xfId="0"/>
    <xf numFmtId="0" fontId="3" fillId="2" borderId="1" xfId="1" applyFont="1" applyFill="1" applyBorder="1"/>
    <xf numFmtId="0" fontId="3" fillId="2" borderId="2" xfId="1" applyFont="1" applyFill="1" applyBorder="1"/>
    <xf numFmtId="0" fontId="4" fillId="2" borderId="2" xfId="1" applyFont="1" applyFill="1" applyBorder="1"/>
    <xf numFmtId="0" fontId="3" fillId="2" borderId="3" xfId="1" applyFont="1" applyFill="1" applyBorder="1"/>
    <xf numFmtId="0" fontId="3" fillId="2" borderId="4" xfId="1" applyFont="1" applyFill="1" applyBorder="1"/>
    <xf numFmtId="0" fontId="3" fillId="2" borderId="0" xfId="1" applyFont="1" applyFill="1"/>
    <xf numFmtId="0" fontId="5" fillId="2" borderId="0" xfId="1" applyFont="1" applyFill="1" applyAlignment="1">
      <alignment horizontal="center"/>
    </xf>
    <xf numFmtId="0" fontId="3" fillId="2" borderId="7" xfId="1" applyFont="1" applyFill="1" applyBorder="1"/>
    <xf numFmtId="164" fontId="5" fillId="2" borderId="0" xfId="1" applyNumberFormat="1" applyFont="1" applyFill="1" applyAlignment="1">
      <alignment horizontal="center"/>
    </xf>
    <xf numFmtId="0" fontId="6" fillId="2" borderId="0" xfId="1" applyFont="1" applyFill="1" applyAlignment="1">
      <alignment vertical="center"/>
    </xf>
    <xf numFmtId="0" fontId="8" fillId="2" borderId="0" xfId="1" applyFont="1" applyFill="1" applyAlignment="1">
      <alignment horizontal="center" vertical="center"/>
    </xf>
    <xf numFmtId="0" fontId="4" fillId="2" borderId="0" xfId="1" applyFont="1" applyFill="1"/>
    <xf numFmtId="0" fontId="9" fillId="2" borderId="0" xfId="1" applyFont="1" applyFill="1"/>
    <xf numFmtId="0" fontId="7" fillId="2" borderId="0" xfId="1" applyFont="1" applyFill="1" applyAlignment="1">
      <alignment horizontal="center" vertical="center"/>
    </xf>
    <xf numFmtId="0" fontId="10" fillId="2" borderId="19" xfId="1" applyFont="1" applyFill="1" applyBorder="1" applyAlignment="1">
      <alignment horizontal="center" vertical="center"/>
    </xf>
    <xf numFmtId="0" fontId="11" fillId="2" borderId="19" xfId="1" applyFont="1" applyFill="1" applyBorder="1" applyAlignment="1">
      <alignment horizontal="center" vertical="center"/>
    </xf>
    <xf numFmtId="0" fontId="10" fillId="2" borderId="0" xfId="1" applyFont="1" applyFill="1" applyAlignment="1">
      <alignment horizontal="center" vertical="center"/>
    </xf>
    <xf numFmtId="49" fontId="13" fillId="2" borderId="22" xfId="1" applyNumberFormat="1" applyFont="1" applyFill="1" applyBorder="1" applyAlignment="1" applyProtection="1">
      <alignment horizontal="center" vertical="center" wrapText="1"/>
      <protection locked="0"/>
    </xf>
    <xf numFmtId="49" fontId="3" fillId="2" borderId="0" xfId="1" applyNumberFormat="1" applyFont="1" applyFill="1" applyAlignment="1">
      <alignment horizontal="left" vertical="top" wrapText="1"/>
    </xf>
    <xf numFmtId="0" fontId="14" fillId="2" borderId="0" xfId="1" applyFont="1" applyFill="1" applyAlignment="1">
      <alignment wrapText="1"/>
    </xf>
    <xf numFmtId="0" fontId="7" fillId="4" borderId="28" xfId="1" applyFont="1" applyFill="1" applyBorder="1" applyAlignment="1">
      <alignment horizontal="center" vertical="center" wrapText="1"/>
    </xf>
    <xf numFmtId="0" fontId="10" fillId="0" borderId="0" xfId="1" applyFont="1" applyAlignment="1">
      <alignment horizontal="center" vertical="center" wrapText="1"/>
    </xf>
    <xf numFmtId="0" fontId="15" fillId="4" borderId="28" xfId="1" applyFont="1" applyFill="1" applyBorder="1" applyAlignment="1">
      <alignment horizontal="center" vertical="center" wrapText="1"/>
    </xf>
    <xf numFmtId="0" fontId="16" fillId="4" borderId="15" xfId="1" applyFont="1" applyFill="1" applyBorder="1" applyAlignment="1">
      <alignment horizontal="center" vertical="center" wrapText="1"/>
    </xf>
    <xf numFmtId="0" fontId="9" fillId="2" borderId="0" xfId="1" applyFont="1" applyFill="1" applyAlignment="1">
      <alignment horizontal="center" vertical="center" wrapText="1"/>
    </xf>
    <xf numFmtId="0" fontId="15" fillId="3" borderId="29" xfId="1" applyFont="1" applyFill="1" applyBorder="1" applyAlignment="1">
      <alignment horizontal="center" vertical="center" wrapText="1"/>
    </xf>
    <xf numFmtId="0" fontId="15" fillId="3" borderId="15" xfId="1" applyFont="1" applyFill="1" applyBorder="1" applyAlignment="1">
      <alignment horizontal="center" vertical="center" wrapText="1"/>
    </xf>
    <xf numFmtId="0" fontId="15" fillId="3" borderId="0" xfId="1" applyFont="1" applyFill="1" applyAlignment="1">
      <alignment horizontal="center" vertical="center" wrapText="1"/>
    </xf>
    <xf numFmtId="0" fontId="18" fillId="0" borderId="0" xfId="1" applyFont="1" applyAlignment="1">
      <alignment horizontal="center" wrapText="1"/>
    </xf>
    <xf numFmtId="0" fontId="3" fillId="0" borderId="0" xfId="1" applyFont="1"/>
    <xf numFmtId="0" fontId="4" fillId="0" borderId="30" xfId="1" applyFont="1" applyBorder="1"/>
    <xf numFmtId="0" fontId="3" fillId="0" borderId="30" xfId="1" applyFont="1" applyBorder="1"/>
    <xf numFmtId="0" fontId="19" fillId="0" borderId="0" xfId="1" applyFont="1"/>
    <xf numFmtId="0" fontId="7" fillId="5" borderId="6" xfId="1" applyFont="1" applyFill="1" applyBorder="1" applyAlignment="1">
      <alignment horizontal="center" vertical="center" wrapText="1"/>
    </xf>
    <xf numFmtId="0" fontId="15" fillId="0" borderId="0" xfId="1" applyFont="1" applyAlignment="1">
      <alignment vertical="center"/>
    </xf>
    <xf numFmtId="0" fontId="10" fillId="0" borderId="6" xfId="1" applyFont="1" applyBorder="1" applyAlignment="1" applyProtection="1">
      <alignment horizontal="center" vertical="center"/>
      <protection hidden="1"/>
    </xf>
    <xf numFmtId="9" fontId="10" fillId="0" borderId="0" xfId="1" applyNumberFormat="1" applyFont="1" applyAlignment="1">
      <alignment vertical="center"/>
    </xf>
    <xf numFmtId="9" fontId="20" fillId="6" borderId="6" xfId="1" applyNumberFormat="1" applyFont="1" applyFill="1" applyBorder="1" applyAlignment="1" applyProtection="1">
      <alignment horizontal="center" vertical="center"/>
      <protection hidden="1"/>
    </xf>
    <xf numFmtId="0" fontId="21" fillId="0" borderId="31" xfId="1" applyFont="1" applyBorder="1" applyAlignment="1" applyProtection="1">
      <alignment horizontal="justify" vertical="center" wrapText="1"/>
      <protection locked="0"/>
    </xf>
    <xf numFmtId="0" fontId="10" fillId="0" borderId="0" xfId="1" applyFont="1" applyAlignment="1">
      <alignment vertical="center"/>
    </xf>
    <xf numFmtId="9" fontId="20" fillId="6" borderId="6" xfId="1" applyNumberFormat="1" applyFont="1" applyFill="1" applyBorder="1" applyAlignment="1" applyProtection="1">
      <alignment horizontal="center" vertical="center"/>
      <protection locked="0"/>
    </xf>
    <xf numFmtId="0" fontId="10" fillId="0" borderId="11" xfId="1" applyFont="1" applyBorder="1" applyAlignment="1">
      <alignment vertical="center"/>
    </xf>
    <xf numFmtId="0" fontId="21" fillId="0" borderId="11" xfId="1" applyFont="1" applyBorder="1" applyAlignment="1" applyProtection="1">
      <alignment horizontal="justify" vertical="center" wrapText="1"/>
      <protection locked="0"/>
    </xf>
    <xf numFmtId="0" fontId="10" fillId="0" borderId="0" xfId="1" applyFont="1" applyAlignment="1">
      <alignment horizontal="left" vertical="center"/>
    </xf>
    <xf numFmtId="9" fontId="10" fillId="0" borderId="6" xfId="1" applyNumberFormat="1" applyFont="1" applyBorder="1" applyAlignment="1" applyProtection="1">
      <alignment horizontal="center" vertical="center"/>
      <protection locked="0"/>
    </xf>
    <xf numFmtId="0" fontId="10" fillId="2" borderId="7" xfId="1" applyFont="1" applyFill="1" applyBorder="1" applyAlignment="1">
      <alignment vertical="center"/>
    </xf>
    <xf numFmtId="0" fontId="3" fillId="0" borderId="0" xfId="1" applyFont="1" applyAlignment="1">
      <alignment horizontal="center"/>
    </xf>
    <xf numFmtId="0" fontId="3" fillId="0" borderId="6" xfId="1" applyFont="1" applyBorder="1"/>
    <xf numFmtId="0" fontId="21" fillId="0" borderId="31" xfId="1" applyFont="1" applyBorder="1" applyAlignment="1">
      <alignment horizontal="justify"/>
    </xf>
    <xf numFmtId="0" fontId="21" fillId="0" borderId="0" xfId="1" applyFont="1" applyAlignment="1">
      <alignment horizontal="justify"/>
    </xf>
    <xf numFmtId="0" fontId="3" fillId="0" borderId="0" xfId="1" applyFont="1" applyAlignment="1">
      <alignment horizontal="left"/>
    </xf>
    <xf numFmtId="0" fontId="3" fillId="0" borderId="6" xfId="1" applyFont="1" applyBorder="1" applyAlignment="1">
      <alignment horizontal="left"/>
    </xf>
    <xf numFmtId="0" fontId="7" fillId="7" borderId="6" xfId="1" applyFont="1" applyFill="1" applyBorder="1" applyAlignment="1">
      <alignment horizontal="center" vertical="center" wrapText="1"/>
    </xf>
    <xf numFmtId="0" fontId="3" fillId="0" borderId="11" xfId="1" applyFont="1" applyBorder="1"/>
    <xf numFmtId="0" fontId="7" fillId="3" borderId="6" xfId="1" applyFont="1" applyFill="1" applyBorder="1" applyAlignment="1">
      <alignment horizontal="center" vertical="center" wrapText="1"/>
    </xf>
    <xf numFmtId="0" fontId="7" fillId="8" borderId="6" xfId="1" applyFont="1" applyFill="1" applyBorder="1" applyAlignment="1">
      <alignment horizontal="center" vertical="center" wrapText="1"/>
    </xf>
    <xf numFmtId="0" fontId="21" fillId="0" borderId="31" xfId="1" applyFont="1" applyBorder="1" applyAlignment="1" applyProtection="1">
      <alignment horizontal="justify" wrapText="1"/>
      <protection locked="0"/>
    </xf>
    <xf numFmtId="0" fontId="7" fillId="9" borderId="6" xfId="1" applyFont="1" applyFill="1" applyBorder="1" applyAlignment="1">
      <alignment horizontal="center" vertical="center" wrapText="1"/>
    </xf>
    <xf numFmtId="0" fontId="15" fillId="2" borderId="0" xfId="1" applyFont="1" applyFill="1" applyAlignment="1">
      <alignment vertical="center"/>
    </xf>
    <xf numFmtId="0" fontId="10" fillId="2" borderId="0" xfId="1" applyFont="1" applyFill="1" applyAlignment="1">
      <alignment horizontal="left" vertical="center"/>
    </xf>
    <xf numFmtId="0" fontId="22" fillId="2" borderId="0" xfId="1" applyFont="1" applyFill="1" applyAlignment="1">
      <alignment vertical="center"/>
    </xf>
    <xf numFmtId="0" fontId="23" fillId="2" borderId="0" xfId="1" applyFont="1" applyFill="1"/>
    <xf numFmtId="0" fontId="3" fillId="2" borderId="33" xfId="1" applyFont="1" applyFill="1" applyBorder="1"/>
    <xf numFmtId="0" fontId="3" fillId="2" borderId="34" xfId="1" applyFont="1" applyFill="1" applyBorder="1"/>
    <xf numFmtId="0" fontId="4" fillId="2" borderId="34" xfId="1" applyFont="1" applyFill="1" applyBorder="1"/>
    <xf numFmtId="0" fontId="3" fillId="2" borderId="35" xfId="1" applyFont="1" applyFill="1" applyBorder="1"/>
    <xf numFmtId="0" fontId="24" fillId="3" borderId="6" xfId="1" applyFont="1" applyFill="1" applyBorder="1" applyAlignment="1">
      <alignment horizontal="center" vertical="center"/>
    </xf>
    <xf numFmtId="9" fontId="25" fillId="3" borderId="15" xfId="1" applyNumberFormat="1" applyFont="1" applyFill="1" applyBorder="1" applyAlignment="1" applyProtection="1">
      <alignment horizontal="center" vertical="center"/>
      <protection hidden="1"/>
    </xf>
    <xf numFmtId="0" fontId="0" fillId="10" borderId="0" xfId="0" applyFill="1"/>
    <xf numFmtId="0" fontId="21" fillId="0" borderId="32" xfId="1" applyFont="1" applyBorder="1" applyAlignment="1" applyProtection="1">
      <alignment horizontal="justify" vertical="center" wrapText="1"/>
      <protection locked="0"/>
    </xf>
    <xf numFmtId="49" fontId="12" fillId="2" borderId="20" xfId="1" applyNumberFormat="1" applyFont="1" applyFill="1" applyBorder="1" applyAlignment="1">
      <alignment horizontal="left" vertical="center" wrapText="1"/>
    </xf>
    <xf numFmtId="49" fontId="12" fillId="2" borderId="21" xfId="1" applyNumberFormat="1" applyFont="1" applyFill="1" applyBorder="1" applyAlignment="1">
      <alignment horizontal="left" vertical="center" wrapText="1"/>
    </xf>
    <xf numFmtId="49" fontId="21" fillId="2" borderId="23" xfId="1" applyNumberFormat="1" applyFont="1" applyFill="1" applyBorder="1" applyAlignment="1" applyProtection="1">
      <alignment horizontal="center" vertical="top" wrapText="1"/>
      <protection locked="0"/>
    </xf>
    <xf numFmtId="49" fontId="21" fillId="2" borderId="24" xfId="1" applyNumberFormat="1" applyFont="1" applyFill="1" applyBorder="1" applyAlignment="1" applyProtection="1">
      <alignment horizontal="center" vertical="top" wrapText="1"/>
      <protection locked="0"/>
    </xf>
    <xf numFmtId="49" fontId="21" fillId="2" borderId="25" xfId="1" applyNumberFormat="1" applyFont="1" applyFill="1" applyBorder="1" applyAlignment="1" applyProtection="1">
      <alignment horizontal="center" vertical="top" wrapText="1"/>
      <protection locked="0"/>
    </xf>
    <xf numFmtId="49" fontId="12" fillId="2" borderId="26" xfId="1" applyNumberFormat="1" applyFont="1" applyFill="1" applyBorder="1" applyAlignment="1">
      <alignment horizontal="left" vertical="center" wrapText="1"/>
    </xf>
    <xf numFmtId="49" fontId="12" fillId="2" borderId="27" xfId="1" applyNumberFormat="1" applyFont="1" applyFill="1" applyBorder="1" applyAlignment="1">
      <alignment horizontal="left" vertical="center" wrapText="1"/>
    </xf>
    <xf numFmtId="49" fontId="19" fillId="0" borderId="23" xfId="1" applyNumberFormat="1" applyFont="1" applyBorder="1" applyAlignment="1" applyProtection="1">
      <alignment horizontal="center" vertical="top" wrapText="1"/>
      <protection locked="0"/>
    </xf>
    <xf numFmtId="49" fontId="19" fillId="0" borderId="24" xfId="1" applyNumberFormat="1" applyFont="1" applyBorder="1" applyAlignment="1" applyProtection="1">
      <alignment horizontal="center" vertical="top" wrapText="1"/>
      <protection locked="0"/>
    </xf>
    <xf numFmtId="49" fontId="19" fillId="0" borderId="25" xfId="1" applyNumberFormat="1" applyFont="1" applyBorder="1" applyAlignment="1" applyProtection="1">
      <alignment horizontal="center" vertical="top" wrapText="1"/>
      <protection locked="0"/>
    </xf>
    <xf numFmtId="0" fontId="24" fillId="3" borderId="5" xfId="1" applyFont="1" applyFill="1" applyBorder="1" applyAlignment="1">
      <alignment horizontal="center" vertical="center" wrapText="1"/>
    </xf>
    <xf numFmtId="0" fontId="24" fillId="3" borderId="8" xfId="1" applyFont="1" applyFill="1" applyBorder="1" applyAlignment="1">
      <alignment horizontal="center" vertical="center" wrapText="1"/>
    </xf>
    <xf numFmtId="0" fontId="5" fillId="2" borderId="6" xfId="1" applyFont="1" applyFill="1" applyBorder="1" applyAlignment="1" applyProtection="1">
      <alignment horizontal="center" vertical="center"/>
      <protection locked="0"/>
    </xf>
    <xf numFmtId="164" fontId="5" fillId="2" borderId="9" xfId="1" applyNumberFormat="1" applyFont="1" applyFill="1" applyBorder="1" applyAlignment="1" applyProtection="1">
      <alignment horizontal="center"/>
      <protection locked="0"/>
    </xf>
    <xf numFmtId="164" fontId="5" fillId="2" borderId="10" xfId="1" applyNumberFormat="1" applyFont="1" applyFill="1" applyBorder="1" applyAlignment="1" applyProtection="1">
      <alignment horizontal="center"/>
      <protection locked="0"/>
    </xf>
    <xf numFmtId="164" fontId="5" fillId="2" borderId="11" xfId="1" applyNumberFormat="1" applyFont="1" applyFill="1" applyBorder="1" applyAlignment="1" applyProtection="1">
      <alignment horizontal="center"/>
      <protection locked="0"/>
    </xf>
    <xf numFmtId="0" fontId="15" fillId="3" borderId="12" xfId="1" applyFont="1" applyFill="1" applyBorder="1" applyAlignment="1">
      <alignment horizontal="center" vertical="center" wrapText="1"/>
    </xf>
    <xf numFmtId="0" fontId="15" fillId="3" borderId="13" xfId="1" applyFont="1" applyFill="1" applyBorder="1" applyAlignment="1">
      <alignment horizontal="center" vertical="center" wrapText="1"/>
    </xf>
    <xf numFmtId="0" fontId="15" fillId="3" borderId="14" xfId="1" applyFont="1" applyFill="1" applyBorder="1" applyAlignment="1">
      <alignment horizontal="center" vertical="center" wrapText="1"/>
    </xf>
    <xf numFmtId="0" fontId="7" fillId="3" borderId="16" xfId="1" applyFont="1" applyFill="1" applyBorder="1" applyAlignment="1">
      <alignment horizontal="center" vertical="center"/>
    </xf>
    <xf numFmtId="0" fontId="7" fillId="3" borderId="17" xfId="1" applyFont="1" applyFill="1" applyBorder="1" applyAlignment="1">
      <alignment horizontal="center" vertical="center"/>
    </xf>
    <xf numFmtId="0" fontId="7" fillId="3" borderId="18" xfId="1" applyFont="1" applyFill="1" applyBorder="1" applyAlignment="1">
      <alignment horizontal="center" vertical="center"/>
    </xf>
    <xf numFmtId="0" fontId="0" fillId="0" borderId="0" xfId="0" applyAlignment="1">
      <alignment horizontal="center"/>
    </xf>
    <xf numFmtId="0" fontId="0" fillId="0" borderId="34" xfId="0" applyBorder="1" applyAlignment="1">
      <alignment horizontal="center"/>
    </xf>
  </cellXfs>
  <cellStyles count="2">
    <cellStyle name="Normal" xfId="0" builtinId="0"/>
    <cellStyle name="Normal 3" xfId="1" xr:uid="{4618F4A2-DD85-4A0A-9D94-483CEAC484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181768</xdr:rowOff>
    </xdr:from>
    <xdr:to>
      <xdr:col>15</xdr:col>
      <xdr:colOff>114300</xdr:colOff>
      <xdr:row>12</xdr:row>
      <xdr:rowOff>9525</xdr:rowOff>
    </xdr:to>
    <xdr:grpSp>
      <xdr:nvGrpSpPr>
        <xdr:cNvPr id="2" name="Grupo 2">
          <a:extLst>
            <a:ext uri="{FF2B5EF4-FFF2-40B4-BE49-F238E27FC236}">
              <a16:creationId xmlns:a16="http://schemas.microsoft.com/office/drawing/2014/main" id="{A1C6C8F1-56F0-44D1-AE67-813B07022134}"/>
            </a:ext>
          </a:extLst>
        </xdr:cNvPr>
        <xdr:cNvGrpSpPr>
          <a:grpSpLocks/>
        </xdr:cNvGrpSpPr>
      </xdr:nvGrpSpPr>
      <xdr:grpSpPr bwMode="auto">
        <a:xfrm>
          <a:off x="0" y="181768"/>
          <a:ext cx="17125950" cy="2050257"/>
          <a:chOff x="602045" y="-115587"/>
          <a:chExt cx="15199784" cy="2308878"/>
        </a:xfrm>
      </xdr:grpSpPr>
      <xdr:grpSp>
        <xdr:nvGrpSpPr>
          <xdr:cNvPr id="3" name="Grupo 1">
            <a:extLst>
              <a:ext uri="{FF2B5EF4-FFF2-40B4-BE49-F238E27FC236}">
                <a16:creationId xmlns:a16="http://schemas.microsoft.com/office/drawing/2014/main" id="{2F912ADA-8635-B8B4-F99D-E88E3AD6B953}"/>
              </a:ext>
            </a:extLst>
          </xdr:cNvPr>
          <xdr:cNvGrpSpPr>
            <a:grpSpLocks/>
          </xdr:cNvGrpSpPr>
        </xdr:nvGrpSpPr>
        <xdr:grpSpPr bwMode="auto">
          <a:xfrm>
            <a:off x="602045" y="-115587"/>
            <a:ext cx="2630132" cy="2007031"/>
            <a:chOff x="602045" y="-115587"/>
            <a:chExt cx="2630132" cy="2007031"/>
          </a:xfrm>
        </xdr:grpSpPr>
        <xdr:pic>
          <xdr:nvPicPr>
            <xdr:cNvPr id="5" name="Imagen 3">
              <a:extLst>
                <a:ext uri="{FF2B5EF4-FFF2-40B4-BE49-F238E27FC236}">
                  <a16:creationId xmlns:a16="http://schemas.microsoft.com/office/drawing/2014/main" id="{F1A3808D-F36D-D35D-DCED-9766F3DC47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174" t="11794"/>
            <a:stretch>
              <a:fillRect/>
            </a:stretch>
          </xdr:blipFill>
          <xdr:spPr bwMode="auto">
            <a:xfrm>
              <a:off x="602045" y="-115587"/>
              <a:ext cx="2630132" cy="2007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6">
              <a:extLst>
                <a:ext uri="{FF2B5EF4-FFF2-40B4-BE49-F238E27FC236}">
                  <a16:creationId xmlns:a16="http://schemas.microsoft.com/office/drawing/2014/main" id="{6A423E09-B24E-E3C7-BD5C-24063847AA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5584" y="574434"/>
              <a:ext cx="1435495" cy="96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4" name="Imagen 8">
            <a:extLst>
              <a:ext uri="{FF2B5EF4-FFF2-40B4-BE49-F238E27FC236}">
                <a16:creationId xmlns:a16="http://schemas.microsoft.com/office/drawing/2014/main" id="{A0828BA6-53EA-1C3A-0D36-032F943772E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35151" y="168127"/>
            <a:ext cx="3166678" cy="2025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1323975</xdr:colOff>
      <xdr:row>1</xdr:row>
      <xdr:rowOff>166255</xdr:rowOff>
    </xdr:from>
    <xdr:to>
      <xdr:col>11</xdr:col>
      <xdr:colOff>733425</xdr:colOff>
      <xdr:row>9</xdr:row>
      <xdr:rowOff>114300</xdr:rowOff>
    </xdr:to>
    <xdr:sp macro="" textlink="">
      <xdr:nvSpPr>
        <xdr:cNvPr id="7" name="TextBox 11">
          <a:extLst>
            <a:ext uri="{FF2B5EF4-FFF2-40B4-BE49-F238E27FC236}">
              <a16:creationId xmlns:a16="http://schemas.microsoft.com/office/drawing/2014/main" id="{10E93CD6-EE04-4CB7-A54D-99E86D6CD45D}"/>
            </a:ext>
          </a:extLst>
        </xdr:cNvPr>
        <xdr:cNvSpPr txBox="1"/>
      </xdr:nvSpPr>
      <xdr:spPr>
        <a:xfrm>
          <a:off x="4229100" y="356755"/>
          <a:ext cx="8058150" cy="1472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dk1"/>
              </a:solidFill>
              <a:effectLst/>
              <a:latin typeface="+mn-lt"/>
              <a:ea typeface="+mn-ea"/>
              <a:cs typeface="+mn-cs"/>
            </a:rPr>
            <a:t>EVALUACIÓN</a:t>
          </a:r>
          <a:r>
            <a:rPr lang="en-US" sz="2800" b="1" baseline="0">
              <a:solidFill>
                <a:schemeClr val="dk1"/>
              </a:solidFill>
              <a:effectLst/>
              <a:latin typeface="+mn-lt"/>
              <a:ea typeface="+mn-ea"/>
              <a:cs typeface="+mn-cs"/>
            </a:rPr>
            <a:t> INDEPENDIENTE DEL SISTEMA DE CONTROL INTERNO</a:t>
          </a:r>
          <a:endParaRPr lang="es-CO" sz="6000">
            <a:effectLst/>
          </a:endParaRPr>
        </a:p>
        <a:p>
          <a:pPr algn="ctr"/>
          <a:r>
            <a:rPr lang="en-US" sz="2800" b="1" baseline="0">
              <a:solidFill>
                <a:schemeClr val="dk1"/>
              </a:solidFill>
              <a:effectLst/>
              <a:latin typeface="+mn-lt"/>
              <a:ea typeface="+mn-ea"/>
              <a:cs typeface="+mn-cs"/>
            </a:rPr>
            <a:t>II SEMESTRE 2022</a:t>
          </a:r>
          <a:endParaRPr lang="en-US" sz="4000" b="1">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11</xdr:col>
      <xdr:colOff>2768600</xdr:colOff>
      <xdr:row>0</xdr:row>
      <xdr:rowOff>0</xdr:rowOff>
    </xdr:from>
    <xdr:to>
      <xdr:col>14</xdr:col>
      <xdr:colOff>349250</xdr:colOff>
      <xdr:row>7</xdr:row>
      <xdr:rowOff>38100</xdr:rowOff>
    </xdr:to>
    <xdr:pic>
      <xdr:nvPicPr>
        <xdr:cNvPr id="8" name="Imagen 7">
          <a:extLst>
            <a:ext uri="{FF2B5EF4-FFF2-40B4-BE49-F238E27FC236}">
              <a16:creationId xmlns:a16="http://schemas.microsoft.com/office/drawing/2014/main" id="{784F8D1D-E516-47E4-9C82-DF29BC8BA6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322425" y="0"/>
          <a:ext cx="1609725"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CECC5-B0FB-4812-9EBA-A86EF3CD6B62}">
  <dimension ref="A2:O45"/>
  <sheetViews>
    <sheetView tabSelected="1" workbookViewId="0">
      <selection activeCell="A2" sqref="A2:L11"/>
    </sheetView>
  </sheetViews>
  <sheetFormatPr baseColWidth="10" defaultRowHeight="14.5" x14ac:dyDescent="0.35"/>
  <cols>
    <col min="2" max="2" width="28.54296875" customWidth="1"/>
    <col min="3" max="3" width="3.54296875" customWidth="1"/>
    <col min="4" max="4" width="20.453125" customWidth="1"/>
    <col min="5" max="5" width="2" customWidth="1"/>
    <col min="6" max="6" width="23.26953125" customWidth="1"/>
    <col min="7" max="7" width="2.453125" customWidth="1"/>
    <col min="8" max="8" width="55.26953125" customWidth="1"/>
    <col min="9" max="9" width="1.54296875" customWidth="1"/>
    <col min="10" max="10" width="23.26953125" customWidth="1"/>
    <col min="11" max="11" width="1.453125" customWidth="1"/>
    <col min="12" max="12" width="46.7265625" customWidth="1"/>
    <col min="13" max="13" width="2.26953125" customWidth="1"/>
  </cols>
  <sheetData>
    <row r="2" spans="1:15" x14ac:dyDescent="0.35">
      <c r="A2" s="93"/>
      <c r="B2" s="93"/>
      <c r="C2" s="93"/>
      <c r="D2" s="93"/>
      <c r="E2" s="93"/>
      <c r="F2" s="93"/>
      <c r="G2" s="93"/>
      <c r="H2" s="93"/>
      <c r="I2" s="93"/>
      <c r="J2" s="93"/>
      <c r="K2" s="93"/>
      <c r="L2" s="93"/>
    </row>
    <row r="3" spans="1:15" x14ac:dyDescent="0.35">
      <c r="A3" s="93"/>
      <c r="B3" s="93"/>
      <c r="C3" s="93"/>
      <c r="D3" s="93"/>
      <c r="E3" s="93"/>
      <c r="F3" s="93"/>
      <c r="G3" s="93"/>
      <c r="H3" s="93"/>
      <c r="I3" s="93"/>
      <c r="J3" s="93"/>
      <c r="K3" s="93"/>
      <c r="L3" s="93"/>
    </row>
    <row r="4" spans="1:15" x14ac:dyDescent="0.35">
      <c r="A4" s="93"/>
      <c r="B4" s="93"/>
      <c r="C4" s="93"/>
      <c r="D4" s="93"/>
      <c r="E4" s="93"/>
      <c r="F4" s="93"/>
      <c r="G4" s="93"/>
      <c r="H4" s="93"/>
      <c r="I4" s="93"/>
      <c r="J4" s="93"/>
      <c r="K4" s="93"/>
      <c r="L4" s="93"/>
    </row>
    <row r="5" spans="1:15" x14ac:dyDescent="0.35">
      <c r="A5" s="93"/>
      <c r="B5" s="93"/>
      <c r="C5" s="93"/>
      <c r="D5" s="93"/>
      <c r="E5" s="93"/>
      <c r="F5" s="93"/>
      <c r="G5" s="93"/>
      <c r="H5" s="93"/>
      <c r="I5" s="93"/>
      <c r="J5" s="93"/>
      <c r="K5" s="93"/>
      <c r="L5" s="93"/>
    </row>
    <row r="6" spans="1:15" x14ac:dyDescent="0.35">
      <c r="A6" s="93"/>
      <c r="B6" s="93"/>
      <c r="C6" s="93"/>
      <c r="D6" s="93"/>
      <c r="E6" s="93"/>
      <c r="F6" s="93"/>
      <c r="G6" s="93"/>
      <c r="H6" s="93"/>
      <c r="I6" s="93"/>
      <c r="J6" s="93"/>
      <c r="K6" s="93"/>
      <c r="L6" s="93"/>
    </row>
    <row r="7" spans="1:15" x14ac:dyDescent="0.35">
      <c r="A7" s="93"/>
      <c r="B7" s="93"/>
      <c r="C7" s="93"/>
      <c r="D7" s="93"/>
      <c r="E7" s="93"/>
      <c r="F7" s="93"/>
      <c r="G7" s="93"/>
      <c r="H7" s="93"/>
      <c r="I7" s="93"/>
      <c r="J7" s="93"/>
      <c r="K7" s="93"/>
      <c r="L7" s="93"/>
    </row>
    <row r="8" spans="1:15" x14ac:dyDescent="0.35">
      <c r="A8" s="93"/>
      <c r="B8" s="93"/>
      <c r="C8" s="93"/>
      <c r="D8" s="93"/>
      <c r="E8" s="93"/>
      <c r="F8" s="93"/>
      <c r="G8" s="93"/>
      <c r="H8" s="93"/>
      <c r="I8" s="93"/>
      <c r="J8" s="93"/>
      <c r="K8" s="93"/>
      <c r="L8" s="93"/>
    </row>
    <row r="9" spans="1:15" x14ac:dyDescent="0.35">
      <c r="A9" s="93"/>
      <c r="B9" s="93"/>
      <c r="C9" s="93"/>
      <c r="D9" s="93"/>
      <c r="E9" s="93"/>
      <c r="F9" s="93"/>
      <c r="G9" s="93"/>
      <c r="H9" s="93"/>
      <c r="I9" s="93"/>
      <c r="J9" s="93"/>
      <c r="K9" s="93"/>
      <c r="L9" s="93"/>
    </row>
    <row r="10" spans="1:15" x14ac:dyDescent="0.35">
      <c r="A10" s="93"/>
      <c r="B10" s="93"/>
      <c r="C10" s="93"/>
      <c r="D10" s="93"/>
      <c r="E10" s="93"/>
      <c r="F10" s="93"/>
      <c r="G10" s="93"/>
      <c r="H10" s="93"/>
      <c r="I10" s="93"/>
      <c r="J10" s="93"/>
      <c r="K10" s="93"/>
      <c r="L10" s="93"/>
    </row>
    <row r="11" spans="1:15" ht="15" thickBot="1" x14ac:dyDescent="0.4">
      <c r="A11" s="94"/>
      <c r="B11" s="94"/>
      <c r="C11" s="94"/>
      <c r="D11" s="94"/>
      <c r="E11" s="94"/>
      <c r="F11" s="94"/>
      <c r="G11" s="94"/>
      <c r="H11" s="94"/>
      <c r="I11" s="94"/>
      <c r="J11" s="94"/>
      <c r="K11" s="94"/>
      <c r="L11" s="94"/>
    </row>
    <row r="12" spans="1:15" ht="15" thickTop="1" x14ac:dyDescent="0.35">
      <c r="A12" s="1"/>
      <c r="B12" s="2"/>
      <c r="C12" s="2"/>
      <c r="D12" s="2"/>
      <c r="E12" s="2"/>
      <c r="F12" s="2"/>
      <c r="G12" s="2"/>
      <c r="H12" s="3"/>
      <c r="I12" s="2"/>
      <c r="J12" s="2"/>
      <c r="K12" s="2"/>
      <c r="L12" s="2"/>
      <c r="M12" s="2"/>
      <c r="N12" s="2"/>
      <c r="O12" s="4"/>
    </row>
    <row r="13" spans="1:15" x14ac:dyDescent="0.35">
      <c r="A13" s="5"/>
      <c r="B13" s="6"/>
      <c r="C13" s="6"/>
      <c r="D13" s="81" t="s">
        <v>0</v>
      </c>
      <c r="E13" s="83" t="s">
        <v>1</v>
      </c>
      <c r="F13" s="83"/>
      <c r="G13" s="83"/>
      <c r="H13" s="83"/>
      <c r="I13" s="83"/>
      <c r="J13" s="83"/>
      <c r="K13" s="83"/>
      <c r="L13" s="83"/>
      <c r="M13" s="7"/>
      <c r="N13" s="7"/>
      <c r="O13" s="8"/>
    </row>
    <row r="14" spans="1:15" x14ac:dyDescent="0.35">
      <c r="A14" s="5"/>
      <c r="B14" s="6"/>
      <c r="C14" s="6"/>
      <c r="D14" s="82"/>
      <c r="E14" s="83"/>
      <c r="F14" s="83"/>
      <c r="G14" s="83"/>
      <c r="H14" s="83"/>
      <c r="I14" s="83"/>
      <c r="J14" s="83"/>
      <c r="K14" s="83"/>
      <c r="L14" s="83"/>
      <c r="M14" s="7"/>
      <c r="N14" s="7"/>
      <c r="O14" s="8"/>
    </row>
    <row r="15" spans="1:15" ht="15.5" x14ac:dyDescent="0.35">
      <c r="A15" s="5"/>
      <c r="B15" s="6"/>
      <c r="C15" s="6"/>
      <c r="D15" s="67" t="s">
        <v>2</v>
      </c>
      <c r="E15" s="84" t="s">
        <v>3</v>
      </c>
      <c r="F15" s="85"/>
      <c r="G15" s="85"/>
      <c r="H15" s="85"/>
      <c r="I15" s="85"/>
      <c r="J15" s="85"/>
      <c r="K15" s="85"/>
      <c r="L15" s="86"/>
      <c r="M15" s="9"/>
      <c r="N15" s="9"/>
      <c r="O15" s="8"/>
    </row>
    <row r="16" spans="1:15" ht="15" thickBot="1" x14ac:dyDescent="0.4">
      <c r="A16" s="5"/>
      <c r="B16" s="6"/>
      <c r="C16" s="6"/>
      <c r="D16" s="10"/>
      <c r="E16" s="9"/>
      <c r="F16" s="9"/>
      <c r="G16" s="9"/>
      <c r="H16" s="9"/>
      <c r="I16" s="9"/>
      <c r="J16" s="9"/>
      <c r="K16" s="9"/>
      <c r="L16" s="6"/>
      <c r="M16" s="6"/>
      <c r="N16" s="6"/>
      <c r="O16" s="8"/>
    </row>
    <row r="17" spans="1:15" ht="25.5" thickBot="1" x14ac:dyDescent="0.4">
      <c r="A17" s="5"/>
      <c r="B17" s="6"/>
      <c r="C17" s="6"/>
      <c r="D17" s="6"/>
      <c r="E17" s="6"/>
      <c r="F17" s="6"/>
      <c r="G17" s="6"/>
      <c r="H17" s="87" t="s">
        <v>4</v>
      </c>
      <c r="I17" s="88"/>
      <c r="J17" s="89"/>
      <c r="K17" s="6"/>
      <c r="L17" s="68">
        <v>0.98406862745098034</v>
      </c>
      <c r="M17" s="11"/>
      <c r="N17" s="11"/>
      <c r="O17" s="8"/>
    </row>
    <row r="18" spans="1:15" ht="15.5" x14ac:dyDescent="0.35">
      <c r="A18" s="5"/>
      <c r="B18" s="6"/>
      <c r="C18" s="6"/>
      <c r="D18" s="6"/>
      <c r="E18" s="6"/>
      <c r="F18" s="6"/>
      <c r="G18" s="6"/>
      <c r="H18" s="12"/>
      <c r="I18" s="6"/>
      <c r="J18" s="6"/>
      <c r="K18" s="6"/>
      <c r="L18" s="13"/>
      <c r="M18" s="13"/>
      <c r="N18" s="13"/>
      <c r="O18" s="8"/>
    </row>
    <row r="19" spans="1:15" x14ac:dyDescent="0.35">
      <c r="A19" s="5"/>
      <c r="B19" s="6"/>
      <c r="C19" s="6"/>
      <c r="D19" s="6"/>
      <c r="E19" s="6"/>
      <c r="F19" s="6"/>
      <c r="G19" s="6"/>
      <c r="H19" s="12"/>
      <c r="I19" s="6"/>
      <c r="J19" s="6"/>
      <c r="K19" s="6"/>
      <c r="L19" s="6"/>
      <c r="M19" s="6"/>
      <c r="N19" s="6"/>
      <c r="O19" s="8"/>
    </row>
    <row r="20" spans="1:15" x14ac:dyDescent="0.35">
      <c r="A20" s="5"/>
      <c r="B20" s="6"/>
      <c r="C20" s="6"/>
      <c r="D20" s="6"/>
      <c r="E20" s="6"/>
      <c r="F20" s="6"/>
      <c r="G20" s="6"/>
      <c r="H20" s="12"/>
      <c r="I20" s="6"/>
      <c r="J20" s="6"/>
      <c r="K20" s="6"/>
      <c r="L20" s="6"/>
      <c r="M20" s="6"/>
      <c r="N20" s="6"/>
      <c r="O20" s="8"/>
    </row>
    <row r="21" spans="1:15" ht="23" x14ac:dyDescent="0.35">
      <c r="A21" s="5"/>
      <c r="B21" s="90" t="s">
        <v>5</v>
      </c>
      <c r="C21" s="91"/>
      <c r="D21" s="91"/>
      <c r="E21" s="91"/>
      <c r="F21" s="91"/>
      <c r="G21" s="91"/>
      <c r="H21" s="91"/>
      <c r="I21" s="91"/>
      <c r="J21" s="91"/>
      <c r="K21" s="91"/>
      <c r="L21" s="92"/>
      <c r="M21" s="14"/>
      <c r="N21" s="14"/>
      <c r="O21" s="8"/>
    </row>
    <row r="22" spans="1:15" ht="15.5" x14ac:dyDescent="0.35">
      <c r="A22" s="5"/>
      <c r="B22" s="15"/>
      <c r="C22" s="15"/>
      <c r="D22" s="15"/>
      <c r="E22" s="15"/>
      <c r="F22" s="15"/>
      <c r="G22" s="15"/>
      <c r="H22" s="16"/>
      <c r="I22" s="15"/>
      <c r="J22" s="15"/>
      <c r="K22" s="15"/>
      <c r="L22" s="15"/>
      <c r="M22" s="17"/>
      <c r="N22" s="17"/>
      <c r="O22" s="8"/>
    </row>
    <row r="23" spans="1:15" ht="81.75" customHeight="1" x14ac:dyDescent="0.35">
      <c r="A23" s="5"/>
      <c r="B23" s="71" t="s">
        <v>6</v>
      </c>
      <c r="C23" s="72"/>
      <c r="D23" s="18" t="s">
        <v>7</v>
      </c>
      <c r="E23" s="73" t="s">
        <v>8</v>
      </c>
      <c r="F23" s="74"/>
      <c r="G23" s="74"/>
      <c r="H23" s="74"/>
      <c r="I23" s="74"/>
      <c r="J23" s="74"/>
      <c r="K23" s="74"/>
      <c r="L23" s="75"/>
      <c r="M23" s="19"/>
      <c r="N23" s="19"/>
      <c r="O23" s="8"/>
    </row>
    <row r="24" spans="1:15" ht="65.25" customHeight="1" x14ac:dyDescent="0.35">
      <c r="A24" s="5"/>
      <c r="B24" s="71" t="s">
        <v>9</v>
      </c>
      <c r="C24" s="72"/>
      <c r="D24" s="18" t="s">
        <v>7</v>
      </c>
      <c r="E24" s="73" t="s">
        <v>10</v>
      </c>
      <c r="F24" s="74"/>
      <c r="G24" s="74"/>
      <c r="H24" s="74"/>
      <c r="I24" s="74"/>
      <c r="J24" s="74"/>
      <c r="K24" s="74"/>
      <c r="L24" s="75"/>
      <c r="M24" s="19"/>
      <c r="N24" s="19"/>
      <c r="O24" s="8"/>
    </row>
    <row r="25" spans="1:15" ht="85.5" customHeight="1" x14ac:dyDescent="0.35">
      <c r="A25" s="5"/>
      <c r="B25" s="76" t="s">
        <v>11</v>
      </c>
      <c r="C25" s="77"/>
      <c r="D25" s="18" t="s">
        <v>7</v>
      </c>
      <c r="E25" s="78" t="s">
        <v>12</v>
      </c>
      <c r="F25" s="79"/>
      <c r="G25" s="79"/>
      <c r="H25" s="79"/>
      <c r="I25" s="79"/>
      <c r="J25" s="79"/>
      <c r="K25" s="79"/>
      <c r="L25" s="80"/>
      <c r="M25" s="19"/>
      <c r="N25" s="19"/>
      <c r="O25" s="8"/>
    </row>
    <row r="26" spans="1:15" ht="15" thickBot="1" x14ac:dyDescent="0.4">
      <c r="A26" s="5"/>
      <c r="B26" s="6"/>
      <c r="C26" s="6"/>
      <c r="D26" s="6"/>
      <c r="E26" s="6"/>
      <c r="F26" s="20"/>
      <c r="G26" s="6"/>
      <c r="H26" s="12"/>
      <c r="I26" s="6"/>
      <c r="J26" s="6"/>
      <c r="K26" s="6"/>
      <c r="L26" s="6"/>
      <c r="M26" s="6"/>
      <c r="N26" s="6"/>
      <c r="O26" s="8"/>
    </row>
    <row r="27" spans="1:15" ht="78" thickBot="1" x14ac:dyDescent="0.4">
      <c r="A27" s="5"/>
      <c r="B27" s="21" t="s">
        <v>13</v>
      </c>
      <c r="C27" s="22"/>
      <c r="D27" s="23" t="s">
        <v>14</v>
      </c>
      <c r="E27" s="22"/>
      <c r="F27" s="23" t="s">
        <v>15</v>
      </c>
      <c r="G27" s="22"/>
      <c r="H27" s="24" t="s">
        <v>16</v>
      </c>
      <c r="I27" s="25"/>
      <c r="J27" s="26" t="s">
        <v>17</v>
      </c>
      <c r="K27" s="25"/>
      <c r="L27" s="27" t="s">
        <v>18</v>
      </c>
      <c r="M27" s="25"/>
      <c r="N27" s="28" t="s">
        <v>19</v>
      </c>
      <c r="O27" s="8"/>
    </row>
    <row r="28" spans="1:15" ht="8.25" customHeight="1" x14ac:dyDescent="0.45">
      <c r="A28" s="5"/>
      <c r="B28" s="29"/>
      <c r="C28" s="30"/>
      <c r="D28" s="30"/>
      <c r="E28" s="30"/>
      <c r="F28" s="30"/>
      <c r="G28" s="30"/>
      <c r="H28" s="31"/>
      <c r="I28" s="30"/>
      <c r="J28" s="32"/>
      <c r="K28" s="30"/>
      <c r="L28" s="33"/>
      <c r="M28" s="30"/>
      <c r="N28" s="30"/>
      <c r="O28" s="8"/>
    </row>
    <row r="29" spans="1:15" ht="325.5" x14ac:dyDescent="0.35">
      <c r="A29" s="5"/>
      <c r="B29" s="34" t="s">
        <v>20</v>
      </c>
      <c r="C29" s="35"/>
      <c r="D29" s="36" t="s">
        <v>7</v>
      </c>
      <c r="E29" s="37"/>
      <c r="F29" s="38">
        <v>0.96</v>
      </c>
      <c r="G29" s="37"/>
      <c r="H29" s="57" t="s">
        <v>21</v>
      </c>
      <c r="I29" s="40"/>
      <c r="J29" s="41">
        <v>0.94</v>
      </c>
      <c r="K29" s="42"/>
      <c r="L29" s="43" t="s">
        <v>22</v>
      </c>
      <c r="M29" s="44"/>
      <c r="N29" s="45">
        <f>F29-J29</f>
        <v>2.0000000000000018E-2</v>
      </c>
      <c r="O29" s="46"/>
    </row>
    <row r="30" spans="1:15" ht="7.5" customHeight="1" x14ac:dyDescent="0.45">
      <c r="A30" s="5"/>
      <c r="B30" s="29"/>
      <c r="C30" s="30"/>
      <c r="D30" s="47"/>
      <c r="E30" s="30"/>
      <c r="F30" s="48"/>
      <c r="G30" s="30"/>
      <c r="H30" s="49"/>
      <c r="I30" s="30"/>
      <c r="J30" s="32"/>
      <c r="K30" s="30"/>
      <c r="L30" s="50"/>
      <c r="M30" s="51"/>
      <c r="N30" s="52"/>
      <c r="O30" s="8"/>
    </row>
    <row r="31" spans="1:15" ht="263.5" x14ac:dyDescent="0.35">
      <c r="A31" s="5"/>
      <c r="B31" s="53" t="s">
        <v>23</v>
      </c>
      <c r="C31" s="35"/>
      <c r="D31" s="36" t="s">
        <v>7</v>
      </c>
      <c r="E31" s="30"/>
      <c r="F31" s="38">
        <v>0.94</v>
      </c>
      <c r="G31" s="30"/>
      <c r="H31" s="57" t="s">
        <v>24</v>
      </c>
      <c r="I31" s="30"/>
      <c r="J31" s="41">
        <v>0.94</v>
      </c>
      <c r="K31" s="54"/>
      <c r="L31" s="43" t="s">
        <v>22</v>
      </c>
      <c r="M31" s="44"/>
      <c r="N31" s="45">
        <f>F31-J31</f>
        <v>0</v>
      </c>
      <c r="O31" s="8"/>
    </row>
    <row r="32" spans="1:15" ht="6" customHeight="1" x14ac:dyDescent="0.45">
      <c r="A32" s="5"/>
      <c r="B32" s="29"/>
      <c r="C32" s="30"/>
      <c r="D32" s="47"/>
      <c r="E32" s="30"/>
      <c r="F32" s="48"/>
      <c r="G32" s="30"/>
      <c r="H32" s="49"/>
      <c r="I32" s="30"/>
      <c r="J32" s="32"/>
      <c r="K32" s="30"/>
      <c r="L32" s="50"/>
      <c r="M32" s="51"/>
      <c r="N32" s="52"/>
      <c r="O32" s="8"/>
    </row>
    <row r="33" spans="1:15" ht="155" x14ac:dyDescent="0.35">
      <c r="A33" s="5"/>
      <c r="B33" s="55" t="s">
        <v>25</v>
      </c>
      <c r="C33" s="35"/>
      <c r="D33" s="36" t="s">
        <v>7</v>
      </c>
      <c r="E33" s="30"/>
      <c r="F33" s="38">
        <v>1</v>
      </c>
      <c r="G33" s="30"/>
      <c r="H33" s="57" t="s">
        <v>26</v>
      </c>
      <c r="I33" s="30"/>
      <c r="J33" s="41">
        <v>1</v>
      </c>
      <c r="K33" s="54"/>
      <c r="L33" s="39" t="s">
        <v>27</v>
      </c>
      <c r="M33" s="44"/>
      <c r="N33" s="45">
        <f>F33-J33</f>
        <v>0</v>
      </c>
      <c r="O33" s="8"/>
    </row>
    <row r="34" spans="1:15" ht="6" customHeight="1" x14ac:dyDescent="0.45">
      <c r="A34" s="5"/>
      <c r="B34" s="29"/>
      <c r="C34" s="30"/>
      <c r="D34" s="47"/>
      <c r="E34" s="30"/>
      <c r="F34" s="48"/>
      <c r="G34" s="30"/>
      <c r="H34" s="49"/>
      <c r="I34" s="30"/>
      <c r="J34" s="32"/>
      <c r="K34" s="30"/>
      <c r="L34" s="50"/>
      <c r="M34" s="51"/>
      <c r="N34" s="52"/>
      <c r="O34" s="8"/>
    </row>
    <row r="35" spans="1:15" ht="232.5" x14ac:dyDescent="0.35">
      <c r="A35" s="5"/>
      <c r="B35" s="56" t="s">
        <v>28</v>
      </c>
      <c r="C35" s="35"/>
      <c r="D35" s="36" t="s">
        <v>7</v>
      </c>
      <c r="E35" s="30"/>
      <c r="F35" s="38">
        <v>0.96</v>
      </c>
      <c r="G35" s="30"/>
      <c r="H35" s="39" t="s">
        <v>29</v>
      </c>
      <c r="I35" s="30"/>
      <c r="J35" s="41">
        <v>0.96</v>
      </c>
      <c r="K35" s="54"/>
      <c r="L35" s="39" t="s">
        <v>27</v>
      </c>
      <c r="M35" s="44"/>
      <c r="N35" s="45">
        <f>F35-J35</f>
        <v>0</v>
      </c>
      <c r="O35" s="8"/>
    </row>
    <row r="36" spans="1:15" ht="7.5" customHeight="1" x14ac:dyDescent="0.45">
      <c r="A36" s="5"/>
      <c r="B36" s="29"/>
      <c r="C36" s="30"/>
      <c r="D36" s="47"/>
      <c r="E36" s="30"/>
      <c r="F36" s="48"/>
      <c r="G36" s="30"/>
      <c r="H36" s="49"/>
      <c r="I36" s="30"/>
      <c r="J36" s="32"/>
      <c r="K36" s="30"/>
      <c r="L36" s="50"/>
      <c r="M36" s="51"/>
      <c r="N36" s="52"/>
      <c r="O36" s="8"/>
    </row>
    <row r="37" spans="1:15" ht="217.5" thickBot="1" x14ac:dyDescent="0.4">
      <c r="A37" s="5"/>
      <c r="B37" s="58" t="s">
        <v>30</v>
      </c>
      <c r="C37" s="35"/>
      <c r="D37" s="36" t="s">
        <v>7</v>
      </c>
      <c r="E37" s="30"/>
      <c r="F37" s="38">
        <v>1</v>
      </c>
      <c r="G37" s="30"/>
      <c r="H37" s="70" t="s">
        <v>31</v>
      </c>
      <c r="I37" s="30"/>
      <c r="J37" s="41">
        <v>1</v>
      </c>
      <c r="K37" s="54"/>
      <c r="L37" s="39" t="s">
        <v>27</v>
      </c>
      <c r="M37" s="44"/>
      <c r="N37" s="45">
        <f>F37-J37</f>
        <v>0</v>
      </c>
      <c r="O37" s="8"/>
    </row>
    <row r="38" spans="1:15" ht="6" customHeight="1" x14ac:dyDescent="0.35">
      <c r="A38" s="5"/>
      <c r="B38" s="59"/>
      <c r="C38" s="59"/>
      <c r="D38" s="17"/>
      <c r="E38" s="6"/>
      <c r="F38" s="6"/>
      <c r="G38" s="6"/>
      <c r="H38" s="12"/>
      <c r="I38" s="6"/>
      <c r="J38" s="6"/>
      <c r="K38" s="6"/>
      <c r="L38" s="60"/>
      <c r="M38" s="60"/>
      <c r="N38" s="60"/>
      <c r="O38" s="8"/>
    </row>
    <row r="39" spans="1:15" ht="15.5" hidden="1" x14ac:dyDescent="0.35">
      <c r="A39" s="5"/>
      <c r="B39" s="61"/>
      <c r="C39" s="59"/>
      <c r="D39" s="17"/>
      <c r="E39" s="6"/>
      <c r="F39" s="6"/>
      <c r="G39" s="6"/>
      <c r="H39" s="12"/>
      <c r="I39" s="6"/>
      <c r="J39" s="6"/>
      <c r="K39" s="6"/>
      <c r="L39" s="60"/>
      <c r="M39" s="60"/>
      <c r="N39" s="60"/>
      <c r="O39" s="8"/>
    </row>
    <row r="40" spans="1:15" hidden="1" x14ac:dyDescent="0.35">
      <c r="A40" s="5"/>
      <c r="B40" s="62"/>
      <c r="C40" s="6"/>
      <c r="D40" s="6"/>
      <c r="E40" s="6"/>
      <c r="F40" s="6"/>
      <c r="G40" s="6"/>
      <c r="H40" s="12"/>
      <c r="I40" s="6"/>
      <c r="J40" s="6"/>
      <c r="K40" s="6"/>
      <c r="L40" s="6"/>
      <c r="M40" s="6"/>
      <c r="N40" s="6"/>
      <c r="O40" s="8"/>
    </row>
    <row r="41" spans="1:15" ht="15" hidden="1" thickBot="1" x14ac:dyDescent="0.4">
      <c r="A41" s="63"/>
      <c r="B41" s="64"/>
      <c r="C41" s="64"/>
      <c r="D41" s="64"/>
      <c r="E41" s="64"/>
      <c r="F41" s="64"/>
      <c r="G41" s="64"/>
      <c r="H41" s="65"/>
      <c r="I41" s="64"/>
      <c r="J41" s="64"/>
      <c r="K41" s="64"/>
      <c r="L41" s="64"/>
      <c r="M41" s="64"/>
      <c r="N41" s="64"/>
      <c r="O41" s="66"/>
    </row>
    <row r="43" spans="1:15" x14ac:dyDescent="0.35">
      <c r="B43" s="69" t="s">
        <v>32</v>
      </c>
    </row>
    <row r="44" spans="1:15" x14ac:dyDescent="0.35">
      <c r="B44" s="69" t="s">
        <v>33</v>
      </c>
    </row>
    <row r="45" spans="1:15" x14ac:dyDescent="0.35">
      <c r="B45" s="69" t="s">
        <v>34</v>
      </c>
    </row>
  </sheetData>
  <mergeCells count="12">
    <mergeCell ref="A2:L11"/>
    <mergeCell ref="D13:D14"/>
    <mergeCell ref="E13:L14"/>
    <mergeCell ref="E15:L15"/>
    <mergeCell ref="H17:J17"/>
    <mergeCell ref="B21:L21"/>
    <mergeCell ref="B23:C23"/>
    <mergeCell ref="E23:L23"/>
    <mergeCell ref="B24:C24"/>
    <mergeCell ref="E24:L24"/>
    <mergeCell ref="B25:C25"/>
    <mergeCell ref="E25:L25"/>
  </mergeCells>
  <dataValidations count="4">
    <dataValidation allowBlank="1" showInputMessage="1" showErrorMessage="1" prompt="Celda formulada, información proveniente de la pestaña de deficiencias." sqref="D27" xr:uid="{2C717178-1B5E-4CCB-8620-1F5996802D35}"/>
    <dataValidation type="list" allowBlank="1" showInputMessage="1" showErrorMessage="1" sqref="M23:N23" xr:uid="{74B75095-34B5-4453-84BB-EC07DA54C56D}">
      <formula1>"Si,No"</formula1>
    </dataValidation>
    <dataValidation type="list" allowBlank="1" showInputMessage="1" showErrorMessage="1" sqref="M24:N24 D24:D25" xr:uid="{6C495331-EECA-4587-879A-C3BB1E8774DA}">
      <formula1>"Si, No"</formula1>
    </dataValidation>
    <dataValidation type="list" allowBlank="1" showInputMessage="1" showErrorMessage="1" sqref="D23" xr:uid="{2FFBB59C-DA69-4092-99E1-3BC21292417D}">
      <formula1>"Si,No,En proceso"</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Mauren Andrea Gonzalez Salcedo</dc:creator>
  <cp:lastModifiedBy>Jenny Isabel González Cantillo</cp:lastModifiedBy>
  <dcterms:created xsi:type="dcterms:W3CDTF">2023-01-30T15:34:22Z</dcterms:created>
  <dcterms:modified xsi:type="dcterms:W3CDTF">2023-01-31T13:34:15Z</dcterms:modified>
</cp:coreProperties>
</file>