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2/Auditoria/"/>
    </mc:Choice>
  </mc:AlternateContent>
  <xr:revisionPtr revIDLastSave="0" documentId="8_{CBB4B777-D86E-4AC8-A643-3256743F0463}" xr6:coauthVersionLast="47" xr6:coauthVersionMax="47" xr10:uidLastSave="{00000000-0000-0000-0000-000000000000}"/>
  <bookViews>
    <workbookView xWindow="-110" yWindow="-110" windowWidth="19420" windowHeight="10420" xr2:uid="{B5B1B046-4F05-4301-BAB4-B9BF3FB98F36}"/>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6" i="1" l="1"/>
  <c r="O44" i="1"/>
  <c r="O42" i="1"/>
  <c r="O40" i="1"/>
  <c r="O38" i="1"/>
</calcChain>
</file>

<file path=xl/sharedStrings.xml><?xml version="1.0" encoding="utf-8"?>
<sst xmlns="http://schemas.openxmlformats.org/spreadsheetml/2006/main" count="45" uniqueCount="35">
  <si>
    <t>Nombre de la Entidad:</t>
  </si>
  <si>
    <t>CENTRAL DE INVERSIONES S.A. - CISA</t>
  </si>
  <si>
    <t>Periodo Evaluado:</t>
  </si>
  <si>
    <t>ENERO - JUNIO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</si>
  <si>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</si>
  <si>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</si>
  <si>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</si>
  <si>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</si>
  <si>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Durante el primer semestre del 2022 la entidad ha actualizado y ejecutado los controles diseñados para mantener de manera eficiente la articulación de las Políticas del Modelo Integrado de Planeación y Gestión con el Sistema de Control Interno; así mismo se siguen actualizando los documentos soportes de los controles, se realizan periódicamente los monitoreos correspondientes a los riesgos y se reportan sus materializaciones, así mismo las actualizaciones a las actividades de control son presentadas en las instancias correspondientes, lo que permitió que Central de Inversiones S.A - CISA mantenga su evaluación en un 98% durante el semestre.  </t>
  </si>
  <si>
    <t>¿Es efectivo el sistema de control interno para los objetivos evaluados? (Si/No) (Justifique su respuesta):</t>
  </si>
  <si>
    <t>El Sistema de Control Interno es efectivo, no obstante, el componente evaluación de riesgos sigue presentando desviaciones en los temas relacionados con el incumplimiento de las metas y objetivos  estratégicos, institucionales y de procesos que generan debilidades en los controles establecidos, se resaltan las actividades relacionadas con la actualización documental realizada permanente por los líderes de procesos ha permitido fortalecer el cumplimiento de las políticas del MIPG.</t>
  </si>
  <si>
    <t>La entidad cuenta dentro de su Sistema de Control Interno, con una institucionalidad (Líneas de defensa)  que le permita la toma de decisiones frente al control (Si/No) (Justifique su respuesta):</t>
  </si>
  <si>
    <t>La entidad a traves del Comite Insitucional de Coordinación de Control Interno, como primera instancia de control del Sistema de Control Interno determina que las líneas de defensa establecidas por la Institución, permiten identificar los respectivos niveles de responsabilidad y su efectividad en el control, las cuales se constituyen en un mecanismo oportuno para evaluar la Gestión del Riesgo y evitar su materialización; así mismo estas generan las acciones de mejora para alcanzar el cumplimiento de los objetivos y misión institucional.  Igualmente, se sigue fortaleciendo la comunicación interna y la forma forma como se realizan los reportes de información y comunicación en los diferentes niveles de la Entidad generando mayor claridad, precisión, objetividad y oportunidad.</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</si>
  <si>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</si>
  <si>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</si>
  <si>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</si>
  <si>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</si>
  <si>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</si>
  <si>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</si>
  <si>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</si>
  <si>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Se resalta el compromiso de los lideres de procesos en la actualización de los documentos soportes de los controles y su socialización en los diferntes Comités Institucionales donde se socializan la implementación de nuevas metodologias, en especial con  lo relacionado con la Gestión del Talento Humano y el Seguimiento constante realizado por el Proceso de Planeación Estrategica con el fin de cerrar las brechas presentadas en las Evaluaciones del FURAG y el cumplimiento de los Planes de Acción suscritos por la entidad. 
Así mismo se resalta el compromiso y liderazgo de la Alta Dirección que permite asegurar las condiciones mínimas para el ejercicio del Sistema de Control Interno y sus componentes.
El incumpliento en las metas y objetivos propuestos en la Planeación Estrategica por parte de los procesos sigue siendo una debilidad del Sistema no permiten una evaluación eficiente de los controles, así mismo se evidencio en la Gestión del Talento Humano debilidades en la definición y diseño de los perfiles defnidos para los cargos en la Entidad que debera ser atendida por el lider del proceso en la definción del Plan de Mejoramiento Interno.</t>
  </si>
  <si>
    <t>Incumplimiento en las metas institucionales por parte de los Lideres de los procesos.</t>
  </si>
  <si>
    <t>Evaluación de riesgos</t>
  </si>
  <si>
    <t>Durante el 1er semestre de 2022, la Gerencia de Planeación realizo  actualización y el seguimiento permanente a la Política de Administración del Riesgo donde con la participación de todos los líderes de los procesos se ajustó y actualizó la Matriz de Riesgos, así mismo se ajustaron los riesgos relacinados con Continuidad del Negocio y Seguridad de la Información, adicionalmente el monitoreo y registro de materializaciones y el cumplimiento de los planes de tratamiento establecidos para cada uno de ellos se resalta como fortaleza del Sistema. 
El incumpliento en las metas y objetivos propuestos en la Planeación Estrategica por parte de los procesos sigue siendo una debilidad del Sistema, lo que no permiten una evaluación eficiente de los controles.</t>
  </si>
  <si>
    <t>Actividades de control</t>
  </si>
  <si>
    <t xml:space="preserve">Se resalta la existencia y efectividad de los controles establecidos y la actualización permanente de la normatividad interna que los regula,  donde se evidencia la gestión realizada por cada proceso y en general de la entidad, en especial las relacionadas con las actividades de control con terceros y la implementación de los ANS en los contratos suscritos tanto por el área de TI como en los de apoyo a la gestión institucional.
</t>
  </si>
  <si>
    <t>Se mantienen los controles identificados y su actualización permanente lo que ha permitido que el componente siga siendo evaluado eficientemente.</t>
  </si>
  <si>
    <t>Información y comunicación</t>
  </si>
  <si>
    <t xml:space="preserve">La actualización permanente de las herramientas diseñadas in house para la captura de información así como la suscripción de contratos de inter-operatividad con entidades externas y el seguimiento permanente que realiza la Gerencia de Comunicaciones a traves de su matriz de comunicaciones, ha permitido que los resultados obtenidos en cada uno de los procesos este siendo socializado y comunicado tanto interna como externamente.
Durante el semestre no se han realizado caracterizaciones de usuarios que permitan a la Entidad mejorar su comunicación con las partes interesadas. </t>
  </si>
  <si>
    <t xml:space="preserve">Monitoreo </t>
  </si>
  <si>
    <t>La gestión institucional es evaluada permanentemente por la oficina de Control Interno, en cumplimiento a la normatividad legal vigente aplicable, en especial el Nuevo Marco Internacional para la Practica de Auditoría basada en Riesgos, contribuyendo a la mejora continua y permanente de los procesos de la entidad, lo que redundara en el cumplimiento de los objetivos institucionales.
Se resalta la gestión realizada por la entidad para atender las observaciones generadas por los entes externos y la ciudadanía permitiendo una comunicación en doble vía.</t>
  </si>
  <si>
    <r>
      <rPr>
        <b/>
        <sz val="11"/>
        <color theme="1"/>
        <rFont val="Calibri"/>
        <family val="2"/>
        <scheme val="minor"/>
      </rPr>
      <t>Aprobado por</t>
    </r>
    <r>
      <rPr>
        <sz val="11"/>
        <color theme="1"/>
        <rFont val="Calibri"/>
        <family val="2"/>
        <scheme val="minor"/>
      </rPr>
      <t>: Elkin Orlando Angel Muñoz - Auditor Interno</t>
    </r>
  </si>
  <si>
    <r>
      <rPr>
        <b/>
        <sz val="11"/>
        <color theme="1"/>
        <rFont val="Calibri"/>
        <family val="2"/>
        <scheme val="minor"/>
      </rPr>
      <t>Fecha de aprobación</t>
    </r>
    <r>
      <rPr>
        <sz val="11"/>
        <color theme="1"/>
        <rFont val="Calibri"/>
        <family val="2"/>
        <scheme val="minor"/>
      </rPr>
      <t>: Julio 28 de 2022</t>
    </r>
  </si>
  <si>
    <r>
      <rPr>
        <b/>
        <u/>
        <sz val="16"/>
        <color rgb="FFFFFFFF"/>
        <rFont val="Arial"/>
        <family val="2"/>
      </rPr>
      <t xml:space="preserve"> Estado actual:</t>
    </r>
    <r>
      <rPr>
        <b/>
        <sz val="16"/>
        <color rgb="FFFFFFFF"/>
        <rFont val="Arial"/>
        <family val="2"/>
      </rPr>
      <t xml:space="preserve"> Explicación de las Debilidades y/o Fortalezas</t>
    </r>
  </si>
  <si>
    <r>
      <rPr>
        <b/>
        <sz val="11"/>
        <color theme="1"/>
        <rFont val="Calibri"/>
        <family val="2"/>
        <scheme val="minor"/>
      </rPr>
      <t>Elaborado por</t>
    </r>
    <r>
      <rPr>
        <sz val="11"/>
        <color theme="1"/>
        <rFont val="Calibri"/>
        <family val="2"/>
        <scheme val="minor"/>
      </rPr>
      <t>: Mauren Andrea González Salcedo - Auditor de Gestión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</si>
</sst>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rgb="FF000000"/>
      <name val="Arial"/>
      <family val="2"/>
    </font>
    <font>
      <b/>
      <sz val="20"/>
      <color rgb="FFFFFFFF"/>
      <name val="Arial Narrow"/>
      <family val="2"/>
    </font>
    <font>
      <sz val="11"/>
      <color rgb="FF000000"/>
      <name val="Arial Narrow"/>
      <family val="2"/>
    </font>
    <font>
      <sz val="11"/>
      <color rgb="FFFFFFFF"/>
      <name val="Arial Narrow"/>
      <family val="2"/>
    </font>
    <font>
      <b/>
      <sz val="18"/>
      <color rgb="FFFFFFFF"/>
      <name val="Arial"/>
      <family val="2"/>
    </font>
    <font>
      <b/>
      <sz val="20"/>
      <color rgb="FFFFFFFF"/>
      <name val="Arial"/>
      <family val="2"/>
    </font>
    <font>
      <sz val="20"/>
      <color rgb="FFFF0000"/>
      <name val="Arial"/>
      <family val="2"/>
    </font>
    <font>
      <b/>
      <sz val="12"/>
      <color rgb="FFFF0000"/>
      <name val="Arial"/>
      <family val="2"/>
    </font>
    <font>
      <b/>
      <sz val="12"/>
      <name val="Arial"/>
      <family val="2"/>
    </font>
    <font>
      <b/>
      <sz val="11"/>
      <name val="Arial"/>
      <family val="2"/>
    </font>
    <font>
      <sz val="25"/>
      <color rgb="FF000000"/>
      <name val="Arial"/>
      <family val="2"/>
    </font>
    <font>
      <b/>
      <sz val="10"/>
      <color rgb="FFFF0000"/>
      <name val="Arial"/>
      <family val="2"/>
    </font>
    <font>
      <b/>
      <sz val="12"/>
      <color rgb="FFFFFFFF"/>
      <name val="Arial"/>
      <family val="2"/>
    </font>
    <font>
      <sz val="18"/>
      <color rgb="FF000000"/>
      <name val="Arial"/>
      <family val="2"/>
    </font>
    <font>
      <sz val="12"/>
      <color rgb="FF000000"/>
      <name val="Arial"/>
      <family val="2"/>
    </font>
    <font>
      <b/>
      <sz val="16"/>
      <color rgb="FF000000"/>
      <name val="Arial"/>
      <family val="2"/>
    </font>
    <font>
      <b/>
      <i/>
      <sz val="10"/>
      <name val="Arial"/>
      <family val="2"/>
    </font>
    <font>
      <b/>
      <i/>
      <sz val="10"/>
      <color rgb="FF000000"/>
      <name val="Arial"/>
      <family val="2"/>
    </font>
    <font>
      <sz val="11"/>
      <color theme="1"/>
      <name val="Arial"/>
      <family val="2"/>
    </font>
    <font>
      <sz val="22"/>
      <color rgb="FF000000"/>
      <name val="Arial Narrow"/>
      <family val="2"/>
    </font>
    <font>
      <sz val="16"/>
      <name val="Arial"/>
      <family val="2"/>
    </font>
    <font>
      <sz val="16"/>
      <color rgb="FF000000"/>
      <name val="Arial"/>
      <family val="2"/>
    </font>
    <font>
      <sz val="16"/>
      <color theme="1"/>
      <name val="Arial"/>
      <family val="2"/>
    </font>
    <font>
      <b/>
      <sz val="16"/>
      <color rgb="FFFFFFFF"/>
      <name val="Arial"/>
      <family val="2"/>
    </font>
    <font>
      <b/>
      <sz val="16"/>
      <name val="Arial"/>
      <family val="2"/>
    </font>
    <font>
      <b/>
      <u/>
      <sz val="16"/>
      <color rgb="FFFFFFFF"/>
      <name val="Arial"/>
      <family val="2"/>
    </font>
    <font>
      <b/>
      <sz val="16"/>
      <color rgb="FFFF0000"/>
      <name val="Arial"/>
      <family val="2"/>
    </font>
  </fonts>
  <fills count="11">
    <fill>
      <patternFill patternType="none"/>
    </fill>
    <fill>
      <patternFill patternType="gray125"/>
    </fill>
    <fill>
      <patternFill patternType="solid">
        <fgColor rgb="FFFFFFFF"/>
        <bgColor rgb="FF000000"/>
      </patternFill>
    </fill>
    <fill>
      <patternFill patternType="solid">
        <fgColor rgb="FF8497B0"/>
        <bgColor rgb="FF000000"/>
      </patternFill>
    </fill>
    <fill>
      <patternFill patternType="solid">
        <fgColor rgb="FF305496"/>
        <bgColor rgb="FF000000"/>
      </patternFill>
    </fill>
    <fill>
      <patternFill patternType="solid">
        <fgColor rgb="FFFFCC00"/>
        <bgColor rgb="FF000000"/>
      </patternFill>
    </fill>
    <fill>
      <patternFill patternType="solid">
        <fgColor rgb="FF00B050"/>
        <bgColor rgb="FF000000"/>
      </patternFill>
    </fill>
    <fill>
      <patternFill patternType="solid">
        <fgColor rgb="FF83A343"/>
        <bgColor rgb="FF000000"/>
      </patternFill>
    </fill>
    <fill>
      <patternFill patternType="solid">
        <fgColor rgb="FFBF8F00"/>
        <bgColor rgb="FF000000"/>
      </patternFill>
    </fill>
    <fill>
      <patternFill patternType="solid">
        <fgColor rgb="FF525252"/>
        <bgColor rgb="FF000000"/>
      </patternFill>
    </fill>
    <fill>
      <patternFill patternType="solid">
        <fgColor theme="0"/>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xf numFmtId="0" fontId="1" fillId="0" borderId="0"/>
  </cellStyleXfs>
  <cellXfs count="101">
    <xf numFmtId="0" fontId="0" fillId="0" borderId="0" xfId="0"/>
    <xf numFmtId="0" fontId="3" fillId="2" borderId="0" xfId="1" applyFont="1" applyFill="1"/>
    <xf numFmtId="0" fontId="4" fillId="2" borderId="0" xfId="1" applyFont="1" applyFill="1"/>
    <xf numFmtId="0" fontId="3" fillId="2" borderId="1" xfId="1" applyFont="1" applyFill="1" applyBorder="1"/>
    <xf numFmtId="0" fontId="3" fillId="2" borderId="2" xfId="1" applyFont="1" applyFill="1" applyBorder="1"/>
    <xf numFmtId="0" fontId="4" fillId="2" borderId="2" xfId="1" applyFont="1" applyFill="1" applyBorder="1"/>
    <xf numFmtId="0" fontId="3" fillId="2" borderId="3" xfId="1" applyFont="1" applyFill="1" applyBorder="1"/>
    <xf numFmtId="0" fontId="3" fillId="2" borderId="4" xfId="1" applyFont="1" applyFill="1" applyBorder="1"/>
    <xf numFmtId="0" fontId="6" fillId="2" borderId="0" xfId="1" applyFont="1" applyFill="1" applyAlignment="1">
      <alignment horizontal="center"/>
    </xf>
    <xf numFmtId="0" fontId="3" fillId="2" borderId="7" xfId="1" applyFont="1" applyFill="1" applyBorder="1"/>
    <xf numFmtId="0" fontId="5" fillId="3" borderId="6" xfId="1" applyFont="1" applyFill="1" applyBorder="1" applyAlignment="1">
      <alignment horizontal="center" vertical="center"/>
    </xf>
    <xf numFmtId="164" fontId="6" fillId="2" borderId="0" xfId="1" applyNumberFormat="1" applyFont="1" applyFill="1" applyAlignment="1">
      <alignment horizontal="center"/>
    </xf>
    <xf numFmtId="0" fontId="7" fillId="2" borderId="0" xfId="1" applyFont="1" applyFill="1" applyAlignment="1">
      <alignment vertical="center"/>
    </xf>
    <xf numFmtId="9" fontId="9" fillId="3" borderId="15" xfId="1" applyNumberFormat="1" applyFont="1" applyFill="1" applyBorder="1" applyAlignment="1" applyProtection="1">
      <alignment horizontal="center" vertical="center"/>
      <protection hidden="1"/>
    </xf>
    <xf numFmtId="0" fontId="10" fillId="2" borderId="0" xfId="1" applyFont="1" applyFill="1" applyAlignment="1">
      <alignment horizontal="center" vertical="center"/>
    </xf>
    <xf numFmtId="0" fontId="11" fillId="2" borderId="0" xfId="1" applyFont="1" applyFill="1"/>
    <xf numFmtId="0" fontId="8" fillId="2" borderId="0" xfId="1" applyFont="1" applyFill="1" applyAlignment="1">
      <alignment horizontal="center" vertical="center"/>
    </xf>
    <xf numFmtId="0" fontId="12" fillId="2" borderId="19" xfId="1" applyFont="1" applyFill="1" applyBorder="1" applyAlignment="1">
      <alignment horizontal="center" vertical="center"/>
    </xf>
    <xf numFmtId="0" fontId="13" fillId="2" borderId="19" xfId="1" applyFont="1" applyFill="1" applyBorder="1" applyAlignment="1">
      <alignment horizontal="center" vertical="center"/>
    </xf>
    <xf numFmtId="0" fontId="12" fillId="2" borderId="0" xfId="1" applyFont="1" applyFill="1" applyAlignment="1">
      <alignment horizontal="center" vertical="center"/>
    </xf>
    <xf numFmtId="49" fontId="14" fillId="2" borderId="22" xfId="1" applyNumberFormat="1" applyFont="1" applyFill="1" applyBorder="1" applyAlignment="1" applyProtection="1">
      <alignment horizontal="center" vertical="center" wrapText="1"/>
      <protection locked="0"/>
    </xf>
    <xf numFmtId="49" fontId="3" fillId="2" borderId="0" xfId="1" applyNumberFormat="1" applyFont="1" applyFill="1" applyAlignment="1">
      <alignment horizontal="left" vertical="top" wrapText="1"/>
    </xf>
    <xf numFmtId="0" fontId="15" fillId="2" borderId="0" xfId="1" applyFont="1" applyFill="1" applyAlignment="1">
      <alignment wrapText="1"/>
    </xf>
    <xf numFmtId="0" fontId="17" fillId="0" borderId="0" xfId="1" applyFont="1" applyAlignment="1">
      <alignment horizontal="center" wrapText="1"/>
    </xf>
    <xf numFmtId="0" fontId="3" fillId="0" borderId="0" xfId="1" applyFont="1"/>
    <xf numFmtId="0" fontId="4" fillId="0" borderId="30" xfId="1" applyFont="1" applyBorder="1"/>
    <xf numFmtId="0" fontId="3" fillId="0" borderId="30" xfId="1" applyFont="1" applyBorder="1"/>
    <xf numFmtId="0" fontId="18" fillId="0" borderId="0" xfId="1" applyFont="1"/>
    <xf numFmtId="9" fontId="19" fillId="6" borderId="6" xfId="1" applyNumberFormat="1" applyFont="1" applyFill="1" applyBorder="1" applyAlignment="1" applyProtection="1">
      <alignment horizontal="center" vertical="center"/>
      <protection hidden="1"/>
    </xf>
    <xf numFmtId="9" fontId="19" fillId="6" borderId="6" xfId="1" applyNumberFormat="1" applyFont="1" applyFill="1" applyBorder="1" applyAlignment="1" applyProtection="1">
      <alignment horizontal="center" vertical="center"/>
      <protection locked="0"/>
    </xf>
    <xf numFmtId="0" fontId="16" fillId="2" borderId="0" xfId="1" applyFont="1" applyFill="1" applyAlignment="1">
      <alignment vertical="center"/>
    </xf>
    <xf numFmtId="0" fontId="12" fillId="2" borderId="0" xfId="1" applyFont="1" applyFill="1" applyAlignment="1">
      <alignment horizontal="left" vertical="center"/>
    </xf>
    <xf numFmtId="0" fontId="20" fillId="2" borderId="0" xfId="1" applyFont="1" applyFill="1" applyAlignment="1">
      <alignment vertical="center"/>
    </xf>
    <xf numFmtId="0" fontId="21" fillId="2" borderId="0" xfId="1" applyFont="1" applyFill="1"/>
    <xf numFmtId="0" fontId="3" fillId="2" borderId="33" xfId="1" applyFont="1" applyFill="1" applyBorder="1"/>
    <xf numFmtId="0" fontId="3" fillId="2" borderId="34" xfId="1" applyFont="1" applyFill="1" applyBorder="1"/>
    <xf numFmtId="0" fontId="4" fillId="2" borderId="34" xfId="1" applyFont="1" applyFill="1" applyBorder="1"/>
    <xf numFmtId="0" fontId="3" fillId="2" borderId="35" xfId="1" applyFont="1" applyFill="1" applyBorder="1"/>
    <xf numFmtId="0" fontId="0" fillId="10" borderId="0" xfId="0" applyFill="1"/>
    <xf numFmtId="0" fontId="22" fillId="10" borderId="0" xfId="0" applyFont="1" applyFill="1"/>
    <xf numFmtId="0" fontId="26" fillId="2" borderId="4" xfId="1" applyFont="1" applyFill="1" applyBorder="1"/>
    <xf numFmtId="0" fontId="27" fillId="4" borderId="28" xfId="1" applyFont="1" applyFill="1" applyBorder="1" applyAlignment="1">
      <alignment horizontal="center" vertical="center" wrapText="1"/>
    </xf>
    <xf numFmtId="0" fontId="28" fillId="0" borderId="0" xfId="1" applyFont="1" applyAlignment="1">
      <alignment horizontal="center" vertical="center" wrapText="1"/>
    </xf>
    <xf numFmtId="0" fontId="27" fillId="4" borderId="15" xfId="1" applyFont="1" applyFill="1" applyBorder="1" applyAlignment="1">
      <alignment horizontal="center" vertical="center" wrapText="1"/>
    </xf>
    <xf numFmtId="0" fontId="30" fillId="2" borderId="0" xfId="1" applyFont="1" applyFill="1" applyAlignment="1">
      <alignment horizontal="center" vertical="center" wrapText="1"/>
    </xf>
    <xf numFmtId="0" fontId="27" fillId="3" borderId="29" xfId="1" applyFont="1" applyFill="1" applyBorder="1" applyAlignment="1">
      <alignment horizontal="center" vertical="center" wrapText="1"/>
    </xf>
    <xf numFmtId="0" fontId="27" fillId="3" borderId="15" xfId="1" applyFont="1" applyFill="1" applyBorder="1" applyAlignment="1">
      <alignment horizontal="center" vertical="center" wrapText="1"/>
    </xf>
    <xf numFmtId="0" fontId="27" fillId="3" borderId="0" xfId="1" applyFont="1" applyFill="1" applyAlignment="1">
      <alignment horizontal="center" vertical="center" wrapText="1"/>
    </xf>
    <xf numFmtId="0" fontId="26" fillId="2" borderId="7" xfId="1" applyFont="1" applyFill="1" applyBorder="1"/>
    <xf numFmtId="0" fontId="19" fillId="2" borderId="0" xfId="1" applyFont="1" applyFill="1" applyAlignment="1">
      <alignment wrapText="1"/>
    </xf>
    <xf numFmtId="0" fontId="26" fillId="2" borderId="0" xfId="1" applyFont="1" applyFill="1"/>
    <xf numFmtId="0" fontId="27" fillId="5" borderId="6" xfId="1" applyFont="1" applyFill="1" applyBorder="1" applyAlignment="1">
      <alignment horizontal="center" vertical="center" wrapText="1"/>
    </xf>
    <xf numFmtId="0" fontId="27" fillId="0" borderId="0" xfId="1" applyFont="1" applyAlignment="1">
      <alignment vertical="center"/>
    </xf>
    <xf numFmtId="0" fontId="28" fillId="0" borderId="6" xfId="1" applyFont="1" applyBorder="1" applyAlignment="1" applyProtection="1">
      <alignment horizontal="center" vertical="center"/>
      <protection hidden="1"/>
    </xf>
    <xf numFmtId="9" fontId="28" fillId="0" borderId="0" xfId="1" applyNumberFormat="1" applyFont="1" applyAlignment="1">
      <alignment vertical="center"/>
    </xf>
    <xf numFmtId="0" fontId="24" fillId="0" borderId="31" xfId="1" applyFont="1" applyBorder="1" applyAlignment="1" applyProtection="1">
      <alignment horizontal="justify" vertical="center" wrapText="1"/>
      <protection locked="0"/>
    </xf>
    <xf numFmtId="0" fontId="28" fillId="0" borderId="0" xfId="1" applyFont="1" applyAlignment="1">
      <alignment vertical="center"/>
    </xf>
    <xf numFmtId="0" fontId="28" fillId="0" borderId="11" xfId="1" applyFont="1" applyBorder="1" applyAlignment="1">
      <alignment vertical="center"/>
    </xf>
    <xf numFmtId="0" fontId="24" fillId="0" borderId="11" xfId="1" applyFont="1" applyBorder="1" applyAlignment="1" applyProtection="1">
      <alignment horizontal="justify" vertical="center" wrapText="1"/>
      <protection locked="0"/>
    </xf>
    <xf numFmtId="0" fontId="28" fillId="0" borderId="0" xfId="1" applyFont="1" applyAlignment="1">
      <alignment horizontal="left" vertical="center"/>
    </xf>
    <xf numFmtId="9" fontId="28" fillId="0" borderId="6" xfId="1" applyNumberFormat="1" applyFont="1" applyBorder="1" applyAlignment="1" applyProtection="1">
      <alignment horizontal="center" vertical="center"/>
      <protection locked="0"/>
    </xf>
    <xf numFmtId="0" fontId="28" fillId="2" borderId="7" xfId="1" applyFont="1" applyFill="1" applyBorder="1" applyAlignment="1">
      <alignment vertical="center"/>
    </xf>
    <xf numFmtId="0" fontId="28" fillId="2" borderId="0" xfId="1" applyFont="1" applyFill="1" applyAlignment="1">
      <alignment vertical="center"/>
    </xf>
    <xf numFmtId="0" fontId="25" fillId="0" borderId="0" xfId="1" applyFont="1" applyAlignment="1">
      <alignment horizontal="center" wrapText="1"/>
    </xf>
    <xf numFmtId="0" fontId="26" fillId="0" borderId="0" xfId="1" applyFont="1"/>
    <xf numFmtId="0" fontId="26" fillId="0" borderId="0" xfId="1" applyFont="1" applyAlignment="1">
      <alignment horizontal="center"/>
    </xf>
    <xf numFmtId="0" fontId="26" fillId="0" borderId="6" xfId="1" applyFont="1" applyBorder="1"/>
    <xf numFmtId="0" fontId="24" fillId="0" borderId="31" xfId="1" applyFont="1" applyBorder="1" applyAlignment="1">
      <alignment horizontal="justify"/>
    </xf>
    <xf numFmtId="0" fontId="26" fillId="0" borderId="30" xfId="1" applyFont="1" applyBorder="1"/>
    <xf numFmtId="0" fontId="24" fillId="0" borderId="0" xfId="1" applyFont="1" applyAlignment="1">
      <alignment horizontal="justify"/>
    </xf>
    <xf numFmtId="0" fontId="26" fillId="0" borderId="0" xfId="1" applyFont="1" applyAlignment="1">
      <alignment horizontal="left"/>
    </xf>
    <xf numFmtId="0" fontId="26" fillId="0" borderId="6" xfId="1" applyFont="1" applyBorder="1" applyAlignment="1">
      <alignment horizontal="left"/>
    </xf>
    <xf numFmtId="0" fontId="27" fillId="7" borderId="6" xfId="1" applyFont="1" applyFill="1" applyBorder="1" applyAlignment="1">
      <alignment horizontal="center" vertical="center" wrapText="1"/>
    </xf>
    <xf numFmtId="0" fontId="26" fillId="0" borderId="11" xfId="1" applyFont="1" applyBorder="1"/>
    <xf numFmtId="0" fontId="27" fillId="3" borderId="6" xfId="1" applyFont="1" applyFill="1" applyBorder="1" applyAlignment="1">
      <alignment horizontal="center" vertical="center" wrapText="1"/>
    </xf>
    <xf numFmtId="0" fontId="27" fillId="8" borderId="6" xfId="1" applyFont="1" applyFill="1" applyBorder="1" applyAlignment="1">
      <alignment horizontal="center" vertical="center" wrapText="1"/>
    </xf>
    <xf numFmtId="0" fontId="27" fillId="9" borderId="6" xfId="1" applyFont="1" applyFill="1" applyBorder="1" applyAlignment="1">
      <alignment horizontal="center" vertical="center" wrapText="1"/>
    </xf>
    <xf numFmtId="0" fontId="24" fillId="0" borderId="32" xfId="1" applyFont="1" applyBorder="1" applyAlignment="1" applyProtection="1">
      <alignment horizontal="justify" vertical="center" wrapText="1"/>
      <protection locked="0"/>
    </xf>
    <xf numFmtId="49" fontId="12" fillId="2" borderId="20" xfId="1" applyNumberFormat="1" applyFont="1" applyFill="1" applyBorder="1" applyAlignment="1">
      <alignment horizontal="left" vertical="center" wrapText="1"/>
    </xf>
    <xf numFmtId="49" fontId="12" fillId="2" borderId="21" xfId="1" applyNumberFormat="1" applyFont="1" applyFill="1" applyBorder="1" applyAlignment="1">
      <alignment horizontal="left" vertical="center" wrapText="1"/>
    </xf>
    <xf numFmtId="49" fontId="24" fillId="2" borderId="23" xfId="1" applyNumberFormat="1" applyFont="1" applyFill="1" applyBorder="1" applyAlignment="1" applyProtection="1">
      <alignment horizontal="center" vertical="top" wrapText="1"/>
      <protection locked="0"/>
    </xf>
    <xf numFmtId="49" fontId="24" fillId="2" borderId="24" xfId="1" applyNumberFormat="1" applyFont="1" applyFill="1" applyBorder="1" applyAlignment="1" applyProtection="1">
      <alignment horizontal="center" vertical="top" wrapText="1"/>
      <protection locked="0"/>
    </xf>
    <xf numFmtId="49" fontId="24" fillId="2" borderId="25" xfId="1" applyNumberFormat="1" applyFont="1" applyFill="1" applyBorder="1" applyAlignment="1" applyProtection="1">
      <alignment horizontal="center" vertical="top" wrapText="1"/>
      <protection locked="0"/>
    </xf>
    <xf numFmtId="49" fontId="12" fillId="2" borderId="26" xfId="1" applyNumberFormat="1" applyFont="1" applyFill="1" applyBorder="1" applyAlignment="1">
      <alignment horizontal="left" vertical="center" wrapText="1"/>
    </xf>
    <xf numFmtId="49" fontId="12" fillId="2" borderId="27" xfId="1" applyNumberFormat="1" applyFont="1" applyFill="1" applyBorder="1" applyAlignment="1">
      <alignment horizontal="left" vertical="center" wrapText="1"/>
    </xf>
    <xf numFmtId="49" fontId="25" fillId="0" borderId="23" xfId="1" applyNumberFormat="1" applyFont="1" applyBorder="1" applyAlignment="1" applyProtection="1">
      <alignment horizontal="center" vertical="top" wrapText="1"/>
      <protection locked="0"/>
    </xf>
    <xf numFmtId="49" fontId="25" fillId="0" borderId="24" xfId="1" applyNumberFormat="1" applyFont="1" applyBorder="1" applyAlignment="1" applyProtection="1">
      <alignment horizontal="center" vertical="top" wrapText="1"/>
      <protection locked="0"/>
    </xf>
    <xf numFmtId="49" fontId="25" fillId="0" borderId="25" xfId="1" applyNumberFormat="1" applyFont="1" applyBorder="1" applyAlignment="1" applyProtection="1">
      <alignment horizontal="center" vertical="top" wrapText="1"/>
      <protection locked="0"/>
    </xf>
    <xf numFmtId="0" fontId="0" fillId="0" borderId="0" xfId="0" applyAlignment="1">
      <alignment horizontal="center"/>
    </xf>
    <xf numFmtId="0" fontId="5" fillId="3" borderId="5"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23" fillId="2" borderId="6" xfId="1" applyFont="1" applyFill="1" applyBorder="1" applyAlignment="1" applyProtection="1">
      <alignment horizontal="center"/>
      <protection locked="0"/>
    </xf>
    <xf numFmtId="164" fontId="23" fillId="2" borderId="9" xfId="1" applyNumberFormat="1" applyFont="1" applyFill="1" applyBorder="1" applyAlignment="1" applyProtection="1">
      <alignment horizontal="center"/>
      <protection locked="0"/>
    </xf>
    <xf numFmtId="164" fontId="23" fillId="2" borderId="10" xfId="1" applyNumberFormat="1" applyFont="1" applyFill="1" applyBorder="1" applyAlignment="1" applyProtection="1">
      <alignment horizontal="center"/>
      <protection locked="0"/>
    </xf>
    <xf numFmtId="164" fontId="23" fillId="2" borderId="11" xfId="1" applyNumberFormat="1" applyFont="1" applyFill="1" applyBorder="1" applyAlignment="1" applyProtection="1">
      <alignment horizontal="center"/>
      <protection locked="0"/>
    </xf>
    <xf numFmtId="0" fontId="8" fillId="3" borderId="12"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0" fontId="8" fillId="3" borderId="18" xfId="1" applyFont="1" applyFill="1" applyBorder="1" applyAlignment="1">
      <alignment horizontal="center" vertical="center"/>
    </xf>
  </cellXfs>
  <cellStyles count="2">
    <cellStyle name="Normal" xfId="0" builtinId="0"/>
    <cellStyle name="Normal 3" xfId="1" xr:uid="{84425054-5BA7-469E-BCA2-60E40EC25E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2659154</xdr:colOff>
      <xdr:row>1</xdr:row>
      <xdr:rowOff>301608</xdr:rowOff>
    </xdr:from>
    <xdr:to>
      <xdr:col>2</xdr:col>
      <xdr:colOff>7329838</xdr:colOff>
      <xdr:row>1</xdr:row>
      <xdr:rowOff>1034415</xdr:rowOff>
    </xdr:to>
    <xdr:sp macro="" textlink="">
      <xdr:nvSpPr>
        <xdr:cNvPr id="2" name="TextBox 11">
          <a:extLst>
            <a:ext uri="{FF2B5EF4-FFF2-40B4-BE49-F238E27FC236}">
              <a16:creationId xmlns:a16="http://schemas.microsoft.com/office/drawing/2014/main" id="{042C53AE-C4AE-4122-92CA-E2E291BB7F91}"/>
            </a:ext>
          </a:extLst>
        </xdr:cNvPr>
        <xdr:cNvSpPr txBox="1"/>
      </xdr:nvSpPr>
      <xdr:spPr>
        <a:xfrm>
          <a:off x="2944904" y="485758"/>
          <a:ext cx="3434"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CABEZOTE EXCEL 2020</a:t>
          </a:r>
        </a:p>
      </xdr:txBody>
    </xdr:sp>
    <xdr:clientData/>
  </xdr:twoCellAnchor>
  <xdr:twoCellAnchor editAs="oneCell">
    <xdr:from>
      <xdr:col>0</xdr:col>
      <xdr:colOff>84666</xdr:colOff>
      <xdr:row>1</xdr:row>
      <xdr:rowOff>21168</xdr:rowOff>
    </xdr:from>
    <xdr:to>
      <xdr:col>2</xdr:col>
      <xdr:colOff>2360082</xdr:colOff>
      <xdr:row>11</xdr:row>
      <xdr:rowOff>142469</xdr:rowOff>
    </xdr:to>
    <xdr:pic>
      <xdr:nvPicPr>
        <xdr:cNvPr id="3" name="Imagen 2">
          <a:extLst>
            <a:ext uri="{FF2B5EF4-FFF2-40B4-BE49-F238E27FC236}">
              <a16:creationId xmlns:a16="http://schemas.microsoft.com/office/drawing/2014/main" id="{4212368D-EA85-4029-91DA-24CBB80871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84666" y="201085"/>
          <a:ext cx="2741083" cy="2259134"/>
        </a:xfrm>
        <a:prstGeom prst="rect">
          <a:avLst/>
        </a:prstGeom>
      </xdr:spPr>
    </xdr:pic>
    <xdr:clientData/>
  </xdr:twoCellAnchor>
  <xdr:twoCellAnchor editAs="oneCell">
    <xdr:from>
      <xdr:col>14</xdr:col>
      <xdr:colOff>576541</xdr:colOff>
      <xdr:row>0</xdr:row>
      <xdr:rowOff>0</xdr:rowOff>
    </xdr:from>
    <xdr:to>
      <xdr:col>16</xdr:col>
      <xdr:colOff>9073</xdr:colOff>
      <xdr:row>13</xdr:row>
      <xdr:rowOff>20562</xdr:rowOff>
    </xdr:to>
    <xdr:pic>
      <xdr:nvPicPr>
        <xdr:cNvPr id="4" name="Imagen 3">
          <a:extLst>
            <a:ext uri="{FF2B5EF4-FFF2-40B4-BE49-F238E27FC236}">
              <a16:creationId xmlns:a16="http://schemas.microsoft.com/office/drawing/2014/main" id="{663F1DA6-1CE3-41DF-80E1-77C38FE40F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68191" y="0"/>
          <a:ext cx="1655032" cy="1641928"/>
        </a:xfrm>
        <a:prstGeom prst="rect">
          <a:avLst/>
        </a:prstGeom>
      </xdr:spPr>
    </xdr:pic>
    <xdr:clientData/>
  </xdr:twoCellAnchor>
  <xdr:twoCellAnchor editAs="oneCell">
    <xdr:from>
      <xdr:col>2</xdr:col>
      <xdr:colOff>1718098</xdr:colOff>
      <xdr:row>2</xdr:row>
      <xdr:rowOff>76146</xdr:rowOff>
    </xdr:from>
    <xdr:to>
      <xdr:col>4</xdr:col>
      <xdr:colOff>928686</xdr:colOff>
      <xdr:row>10</xdr:row>
      <xdr:rowOff>10584</xdr:rowOff>
    </xdr:to>
    <xdr:pic>
      <xdr:nvPicPr>
        <xdr:cNvPr id="5" name="Imagen 4">
          <a:extLst>
            <a:ext uri="{FF2B5EF4-FFF2-40B4-BE49-F238E27FC236}">
              <a16:creationId xmlns:a16="http://schemas.microsoft.com/office/drawing/2014/main" id="{B27E11B6-16A6-4AC0-9453-8ED744F053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78473" y="520646"/>
          <a:ext cx="2345901" cy="1617188"/>
        </a:xfrm>
        <a:prstGeom prst="rect">
          <a:avLst/>
        </a:prstGeom>
      </xdr:spPr>
    </xdr:pic>
    <xdr:clientData/>
  </xdr:twoCellAnchor>
  <xdr:twoCellAnchor>
    <xdr:from>
      <xdr:col>4</xdr:col>
      <xdr:colOff>1809750</xdr:colOff>
      <xdr:row>1</xdr:row>
      <xdr:rowOff>79374</xdr:rowOff>
    </xdr:from>
    <xdr:to>
      <xdr:col>12</xdr:col>
      <xdr:colOff>1182913</xdr:colOff>
      <xdr:row>7</xdr:row>
      <xdr:rowOff>10583</xdr:rowOff>
    </xdr:to>
    <xdr:sp macro="" textlink="">
      <xdr:nvSpPr>
        <xdr:cNvPr id="6" name="TextBox 11">
          <a:extLst>
            <a:ext uri="{FF2B5EF4-FFF2-40B4-BE49-F238E27FC236}">
              <a16:creationId xmlns:a16="http://schemas.microsoft.com/office/drawing/2014/main" id="{5E5EB704-A30B-4D8D-9880-6E2D2F1B8350}"/>
            </a:ext>
          </a:extLst>
        </xdr:cNvPr>
        <xdr:cNvSpPr txBox="1"/>
      </xdr:nvSpPr>
      <xdr:spPr>
        <a:xfrm>
          <a:off x="4942417" y="259291"/>
          <a:ext cx="12432996" cy="1349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tx1"/>
              </a:solidFill>
            </a:rPr>
            <a:t>EVALUACIÓN</a:t>
          </a:r>
          <a:r>
            <a:rPr lang="en-US" sz="2800" b="1" baseline="0">
              <a:solidFill>
                <a:schemeClr val="tx1"/>
              </a:solidFill>
            </a:rPr>
            <a:t> INDEPENDIENTE DEL SISTEMA DE CONTROL INTERNO</a:t>
          </a:r>
        </a:p>
        <a:p>
          <a:pPr algn="ctr"/>
          <a:r>
            <a:rPr lang="en-US" sz="2800" b="1" baseline="0">
              <a:solidFill>
                <a:schemeClr val="tx1"/>
              </a:solidFill>
            </a:rPr>
            <a:t>I SEMESTRE 2022</a:t>
          </a:r>
          <a:endParaRPr lang="en-US" sz="28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5BA9-8B37-4021-9058-4B2EFA6B7CC3}">
  <dimension ref="A2:V54"/>
  <sheetViews>
    <sheetView tabSelected="1" zoomScale="80" zoomScaleNormal="80" workbookViewId="0">
      <selection activeCell="F16" sqref="F16:M17"/>
    </sheetView>
  </sheetViews>
  <sheetFormatPr baseColWidth="10" defaultColWidth="11.453125" defaultRowHeight="14" x14ac:dyDescent="0.3"/>
  <cols>
    <col min="1" max="1" width="3.1796875" style="1" customWidth="1"/>
    <col min="2" max="2" width="3.453125" style="1" customWidth="1"/>
    <col min="3" max="3" width="42.36328125" style="1" customWidth="1"/>
    <col min="4" max="4" width="2.54296875" style="1" customWidth="1"/>
    <col min="5" max="5" width="38.7265625" style="1" customWidth="1"/>
    <col min="6" max="6" width="6.453125" style="1" customWidth="1"/>
    <col min="7" max="7" width="23.453125" style="1" customWidth="1"/>
    <col min="8" max="8" width="7.54296875" style="1" customWidth="1"/>
    <col min="9" max="9" width="106.81640625" style="2" customWidth="1"/>
    <col min="10" max="10" width="5.81640625" style="1" customWidth="1"/>
    <col min="11" max="11" width="35.453125" style="1" customWidth="1"/>
    <col min="12" max="12" width="4.26953125" style="1" customWidth="1"/>
    <col min="13" max="13" width="83.08984375" style="1" customWidth="1"/>
    <col min="14" max="14" width="5.81640625" style="1" customWidth="1"/>
    <col min="15" max="15" width="24.81640625" style="1" customWidth="1"/>
    <col min="16" max="16" width="7" style="1" customWidth="1"/>
    <col min="17" max="16384" width="11.453125" style="1"/>
  </cols>
  <sheetData>
    <row r="2" spans="1:16" customFormat="1" ht="21" customHeight="1" x14ac:dyDescent="0.35">
      <c r="A2" s="88"/>
      <c r="B2" s="88"/>
      <c r="C2" s="88"/>
      <c r="D2" s="88"/>
      <c r="E2" s="88"/>
      <c r="F2" s="88"/>
      <c r="G2" s="88"/>
      <c r="H2" s="88"/>
      <c r="I2" s="88"/>
      <c r="J2" s="88"/>
      <c r="K2" s="88"/>
      <c r="L2" s="88"/>
      <c r="M2" s="88"/>
      <c r="N2" s="88"/>
      <c r="O2" s="88"/>
      <c r="P2" s="88"/>
    </row>
    <row r="3" spans="1:16" s="38" customFormat="1" ht="21" customHeight="1" x14ac:dyDescent="0.35">
      <c r="I3" s="39"/>
    </row>
    <row r="4" spans="1:16" s="38" customFormat="1" ht="21" customHeight="1" x14ac:dyDescent="0.35">
      <c r="I4" s="39"/>
    </row>
    <row r="5" spans="1:16" ht="21" customHeight="1" x14ac:dyDescent="0.3"/>
    <row r="14" spans="1:16" ht="14.5" thickBot="1" x14ac:dyDescent="0.35"/>
    <row r="15" spans="1:16" ht="18" customHeight="1" thickTop="1" x14ac:dyDescent="0.3">
      <c r="B15" s="3"/>
      <c r="C15" s="4"/>
      <c r="D15" s="4"/>
      <c r="E15" s="4"/>
      <c r="F15" s="4"/>
      <c r="G15" s="4"/>
      <c r="H15" s="4"/>
      <c r="I15" s="5"/>
      <c r="J15" s="4"/>
      <c r="K15" s="4"/>
      <c r="L15" s="4"/>
      <c r="M15" s="4"/>
      <c r="N15" s="4"/>
      <c r="O15" s="4"/>
      <c r="P15" s="6"/>
    </row>
    <row r="16" spans="1:16" ht="18" customHeight="1" x14ac:dyDescent="0.3">
      <c r="B16" s="7"/>
      <c r="E16" s="89" t="s">
        <v>0</v>
      </c>
      <c r="F16" s="91" t="s">
        <v>1</v>
      </c>
      <c r="G16" s="91"/>
      <c r="H16" s="91"/>
      <c r="I16" s="91"/>
      <c r="J16" s="91"/>
      <c r="K16" s="91"/>
      <c r="L16" s="91"/>
      <c r="M16" s="91"/>
      <c r="N16" s="8"/>
      <c r="O16" s="8"/>
      <c r="P16" s="9"/>
    </row>
    <row r="17" spans="2:16" ht="18" customHeight="1" x14ac:dyDescent="0.3">
      <c r="B17" s="7"/>
      <c r="E17" s="90"/>
      <c r="F17" s="91"/>
      <c r="G17" s="91"/>
      <c r="H17" s="91"/>
      <c r="I17" s="91"/>
      <c r="J17" s="91"/>
      <c r="K17" s="91"/>
      <c r="L17" s="91"/>
      <c r="M17" s="91"/>
      <c r="N17" s="8"/>
      <c r="O17" s="8"/>
      <c r="P17" s="9"/>
    </row>
    <row r="18" spans="2:16" ht="41.25" customHeight="1" x14ac:dyDescent="0.5">
      <c r="B18" s="7"/>
      <c r="E18" s="10" t="s">
        <v>2</v>
      </c>
      <c r="F18" s="92" t="s">
        <v>3</v>
      </c>
      <c r="G18" s="93"/>
      <c r="H18" s="93"/>
      <c r="I18" s="93"/>
      <c r="J18" s="93"/>
      <c r="K18" s="93"/>
      <c r="L18" s="93"/>
      <c r="M18" s="94"/>
      <c r="N18" s="11"/>
      <c r="O18" s="11"/>
      <c r="P18" s="9"/>
    </row>
    <row r="19" spans="2:16" ht="18" customHeight="1" thickBot="1" x14ac:dyDescent="0.35">
      <c r="B19" s="7"/>
      <c r="E19" s="12"/>
      <c r="F19" s="11"/>
      <c r="G19" s="11"/>
      <c r="H19" s="11"/>
      <c r="I19" s="11"/>
      <c r="J19" s="11"/>
      <c r="K19" s="11"/>
      <c r="L19" s="11"/>
      <c r="P19" s="9"/>
    </row>
    <row r="20" spans="2:16" ht="93" customHeight="1" thickBot="1" x14ac:dyDescent="0.3">
      <c r="B20" s="7"/>
      <c r="I20" s="95" t="s">
        <v>4</v>
      </c>
      <c r="J20" s="96"/>
      <c r="K20" s="97"/>
      <c r="M20" s="13">
        <v>0.98406862745098034</v>
      </c>
      <c r="N20" s="14"/>
      <c r="O20" s="14"/>
      <c r="P20" s="9"/>
    </row>
    <row r="21" spans="2:16" ht="18" customHeight="1" x14ac:dyDescent="0.35">
      <c r="B21" s="7"/>
      <c r="M21" s="15"/>
      <c r="N21" s="15"/>
      <c r="O21" s="15"/>
      <c r="P21" s="9"/>
    </row>
    <row r="22" spans="2:16" ht="18" customHeight="1" x14ac:dyDescent="0.3">
      <c r="B22" s="7"/>
      <c r="P22" s="9"/>
    </row>
    <row r="23" spans="2:16" x14ac:dyDescent="0.3">
      <c r="B23" s="7"/>
      <c r="P23" s="9"/>
    </row>
    <row r="24" spans="2:16" x14ac:dyDescent="0.3">
      <c r="B24" s="7"/>
      <c r="P24" s="9"/>
    </row>
    <row r="25" spans="2:16" x14ac:dyDescent="0.3">
      <c r="B25" s="7"/>
      <c r="P25" s="9"/>
    </row>
    <row r="26" spans="2:16" x14ac:dyDescent="0.3">
      <c r="B26" s="7"/>
      <c r="P26" s="9"/>
    </row>
    <row r="27" spans="2:16" x14ac:dyDescent="0.3">
      <c r="B27" s="7"/>
      <c r="P27" s="9"/>
    </row>
    <row r="28" spans="2:16" x14ac:dyDescent="0.3">
      <c r="B28" s="7"/>
      <c r="P28" s="9"/>
    </row>
    <row r="29" spans="2:16" x14ac:dyDescent="0.3">
      <c r="B29" s="7"/>
      <c r="P29" s="9"/>
    </row>
    <row r="30" spans="2:16" ht="23" x14ac:dyDescent="0.25">
      <c r="B30" s="7"/>
      <c r="C30" s="98" t="s">
        <v>5</v>
      </c>
      <c r="D30" s="99"/>
      <c r="E30" s="99"/>
      <c r="F30" s="99"/>
      <c r="G30" s="99"/>
      <c r="H30" s="99"/>
      <c r="I30" s="99"/>
      <c r="J30" s="99"/>
      <c r="K30" s="99"/>
      <c r="L30" s="99"/>
      <c r="M30" s="100"/>
      <c r="N30" s="16"/>
      <c r="O30" s="16"/>
      <c r="P30" s="9"/>
    </row>
    <row r="31" spans="2:16" ht="15.75" customHeight="1" x14ac:dyDescent="0.25">
      <c r="B31" s="7"/>
      <c r="C31" s="17"/>
      <c r="D31" s="17"/>
      <c r="E31" s="17"/>
      <c r="F31" s="17"/>
      <c r="G31" s="17"/>
      <c r="H31" s="17"/>
      <c r="I31" s="18"/>
      <c r="J31" s="17"/>
      <c r="K31" s="17"/>
      <c r="L31" s="17"/>
      <c r="M31" s="17"/>
      <c r="N31" s="19"/>
      <c r="O31" s="19"/>
      <c r="P31" s="9"/>
    </row>
    <row r="32" spans="2:16" ht="101" customHeight="1" x14ac:dyDescent="0.25">
      <c r="B32" s="7"/>
      <c r="C32" s="78" t="s">
        <v>6</v>
      </c>
      <c r="D32" s="79"/>
      <c r="E32" s="20" t="s">
        <v>7</v>
      </c>
      <c r="F32" s="80" t="s">
        <v>8</v>
      </c>
      <c r="G32" s="81"/>
      <c r="H32" s="81"/>
      <c r="I32" s="81"/>
      <c r="J32" s="81"/>
      <c r="K32" s="81"/>
      <c r="L32" s="81"/>
      <c r="M32" s="82"/>
      <c r="N32" s="21"/>
      <c r="O32" s="21"/>
      <c r="P32" s="9"/>
    </row>
    <row r="33" spans="2:22" ht="105.75" customHeight="1" x14ac:dyDescent="0.25">
      <c r="B33" s="7"/>
      <c r="C33" s="78" t="s">
        <v>9</v>
      </c>
      <c r="D33" s="79"/>
      <c r="E33" s="20" t="s">
        <v>7</v>
      </c>
      <c r="F33" s="80" t="s">
        <v>10</v>
      </c>
      <c r="G33" s="81"/>
      <c r="H33" s="81"/>
      <c r="I33" s="81"/>
      <c r="J33" s="81"/>
      <c r="K33" s="81"/>
      <c r="L33" s="81"/>
      <c r="M33" s="82"/>
      <c r="N33" s="21"/>
      <c r="O33" s="21"/>
      <c r="P33" s="9"/>
    </row>
    <row r="34" spans="2:22" ht="112.5" customHeight="1" x14ac:dyDescent="0.25">
      <c r="B34" s="7"/>
      <c r="C34" s="83" t="s">
        <v>11</v>
      </c>
      <c r="D34" s="84"/>
      <c r="E34" s="20" t="s">
        <v>7</v>
      </c>
      <c r="F34" s="85" t="s">
        <v>12</v>
      </c>
      <c r="G34" s="86"/>
      <c r="H34" s="86"/>
      <c r="I34" s="86"/>
      <c r="J34" s="86"/>
      <c r="K34" s="86"/>
      <c r="L34" s="86"/>
      <c r="M34" s="87"/>
      <c r="N34" s="21"/>
      <c r="O34" s="21"/>
      <c r="P34" s="9"/>
    </row>
    <row r="35" spans="2:22" ht="66" customHeight="1" thickBot="1" x14ac:dyDescent="0.35">
      <c r="B35" s="7"/>
      <c r="G35" s="22"/>
      <c r="P35" s="9"/>
    </row>
    <row r="36" spans="2:22" s="50" customFormat="1" ht="102.75" customHeight="1" thickBot="1" x14ac:dyDescent="0.45">
      <c r="B36" s="40"/>
      <c r="C36" s="41" t="s">
        <v>13</v>
      </c>
      <c r="D36" s="42"/>
      <c r="E36" s="41" t="s">
        <v>14</v>
      </c>
      <c r="F36" s="42"/>
      <c r="G36" s="41" t="s">
        <v>15</v>
      </c>
      <c r="H36" s="42"/>
      <c r="I36" s="43" t="s">
        <v>33</v>
      </c>
      <c r="J36" s="44"/>
      <c r="K36" s="45" t="s">
        <v>16</v>
      </c>
      <c r="L36" s="44"/>
      <c r="M36" s="46" t="s">
        <v>17</v>
      </c>
      <c r="N36" s="44"/>
      <c r="O36" s="47" t="s">
        <v>18</v>
      </c>
      <c r="P36" s="48"/>
      <c r="Q36" s="49"/>
    </row>
    <row r="37" spans="2:22" ht="6.75" customHeight="1" x14ac:dyDescent="0.45">
      <c r="B37" s="7"/>
      <c r="C37" s="23"/>
      <c r="D37" s="24"/>
      <c r="E37" s="24"/>
      <c r="F37" s="24"/>
      <c r="G37" s="24"/>
      <c r="H37" s="24"/>
      <c r="I37" s="25"/>
      <c r="J37" s="24"/>
      <c r="K37" s="26"/>
      <c r="L37" s="24"/>
      <c r="M37" s="27"/>
      <c r="N37" s="24"/>
      <c r="O37" s="24"/>
      <c r="P37" s="9"/>
    </row>
    <row r="38" spans="2:22" s="50" customFormat="1" ht="360" x14ac:dyDescent="0.4">
      <c r="B38" s="40"/>
      <c r="C38" s="51" t="s">
        <v>19</v>
      </c>
      <c r="D38" s="52"/>
      <c r="E38" s="53" t="s">
        <v>7</v>
      </c>
      <c r="F38" s="54"/>
      <c r="G38" s="28">
        <v>0.94</v>
      </c>
      <c r="H38" s="54"/>
      <c r="I38" s="55" t="s">
        <v>20</v>
      </c>
      <c r="J38" s="56"/>
      <c r="K38" s="29">
        <v>0.98</v>
      </c>
      <c r="L38" s="57"/>
      <c r="M38" s="58" t="s">
        <v>21</v>
      </c>
      <c r="N38" s="59"/>
      <c r="O38" s="60">
        <f>G38-K38</f>
        <v>-4.0000000000000036E-2</v>
      </c>
      <c r="P38" s="61"/>
      <c r="Q38" s="62"/>
      <c r="R38" s="62"/>
      <c r="S38" s="62"/>
      <c r="T38" s="62"/>
      <c r="U38" s="62"/>
      <c r="V38" s="62"/>
    </row>
    <row r="39" spans="2:22" s="50" customFormat="1" ht="6.75" customHeight="1" x14ac:dyDescent="0.4">
      <c r="B39" s="40"/>
      <c r="C39" s="63"/>
      <c r="D39" s="64"/>
      <c r="E39" s="65"/>
      <c r="F39" s="64"/>
      <c r="G39" s="66"/>
      <c r="H39" s="64"/>
      <c r="I39" s="67"/>
      <c r="J39" s="64"/>
      <c r="K39" s="68"/>
      <c r="L39" s="64"/>
      <c r="M39" s="69"/>
      <c r="N39" s="70"/>
      <c r="O39" s="71"/>
      <c r="P39" s="48"/>
    </row>
    <row r="40" spans="2:22" s="50" customFormat="1" ht="260" customHeight="1" x14ac:dyDescent="0.4">
      <c r="B40" s="40"/>
      <c r="C40" s="72" t="s">
        <v>22</v>
      </c>
      <c r="D40" s="52"/>
      <c r="E40" s="53" t="s">
        <v>7</v>
      </c>
      <c r="F40" s="64"/>
      <c r="G40" s="28">
        <v>0.94</v>
      </c>
      <c r="H40" s="64"/>
      <c r="I40" s="55" t="s">
        <v>23</v>
      </c>
      <c r="J40" s="64"/>
      <c r="K40" s="29">
        <v>0.94</v>
      </c>
      <c r="L40" s="73"/>
      <c r="M40" s="58" t="s">
        <v>21</v>
      </c>
      <c r="N40" s="59"/>
      <c r="O40" s="60">
        <f>G40-K40</f>
        <v>0</v>
      </c>
      <c r="P40" s="48"/>
    </row>
    <row r="41" spans="2:22" s="50" customFormat="1" ht="6.75" customHeight="1" x14ac:dyDescent="0.4">
      <c r="B41" s="40"/>
      <c r="C41" s="63"/>
      <c r="D41" s="64"/>
      <c r="E41" s="65"/>
      <c r="F41" s="64"/>
      <c r="G41" s="66"/>
      <c r="H41" s="64"/>
      <c r="I41" s="67"/>
      <c r="J41" s="64"/>
      <c r="K41" s="68"/>
      <c r="L41" s="64"/>
      <c r="M41" s="69"/>
      <c r="N41" s="70"/>
      <c r="O41" s="71"/>
      <c r="P41" s="48"/>
    </row>
    <row r="42" spans="2:22" s="50" customFormat="1" ht="158" customHeight="1" x14ac:dyDescent="0.4">
      <c r="B42" s="40"/>
      <c r="C42" s="74" t="s">
        <v>24</v>
      </c>
      <c r="D42" s="52"/>
      <c r="E42" s="53" t="s">
        <v>7</v>
      </c>
      <c r="F42" s="64"/>
      <c r="G42" s="28">
        <v>1</v>
      </c>
      <c r="H42" s="64"/>
      <c r="I42" s="55" t="s">
        <v>25</v>
      </c>
      <c r="J42" s="64"/>
      <c r="K42" s="29">
        <v>1</v>
      </c>
      <c r="L42" s="73"/>
      <c r="M42" s="55" t="s">
        <v>26</v>
      </c>
      <c r="N42" s="59"/>
      <c r="O42" s="60">
        <f>G42-K42</f>
        <v>0</v>
      </c>
      <c r="P42" s="48"/>
    </row>
    <row r="43" spans="2:22" s="50" customFormat="1" ht="6.75" customHeight="1" x14ac:dyDescent="0.4">
      <c r="B43" s="40"/>
      <c r="C43" s="63"/>
      <c r="D43" s="64"/>
      <c r="E43" s="65"/>
      <c r="F43" s="64"/>
      <c r="G43" s="66"/>
      <c r="H43" s="64"/>
      <c r="I43" s="67"/>
      <c r="J43" s="64"/>
      <c r="K43" s="68"/>
      <c r="L43" s="64"/>
      <c r="M43" s="69"/>
      <c r="N43" s="70"/>
      <c r="O43" s="71"/>
      <c r="P43" s="48"/>
    </row>
    <row r="44" spans="2:22" s="50" customFormat="1" ht="188" customHeight="1" x14ac:dyDescent="0.4">
      <c r="B44" s="40"/>
      <c r="C44" s="75" t="s">
        <v>27</v>
      </c>
      <c r="D44" s="52"/>
      <c r="E44" s="53" t="s">
        <v>7</v>
      </c>
      <c r="F44" s="64"/>
      <c r="G44" s="28">
        <v>0.96</v>
      </c>
      <c r="H44" s="64"/>
      <c r="I44" s="55" t="s">
        <v>28</v>
      </c>
      <c r="J44" s="64"/>
      <c r="K44" s="29">
        <v>1</v>
      </c>
      <c r="L44" s="73"/>
      <c r="M44" s="55" t="s">
        <v>26</v>
      </c>
      <c r="N44" s="59"/>
      <c r="O44" s="60">
        <f>G44-K44</f>
        <v>-4.0000000000000036E-2</v>
      </c>
      <c r="P44" s="48"/>
    </row>
    <row r="45" spans="2:22" s="50" customFormat="1" ht="6.75" customHeight="1" x14ac:dyDescent="0.4">
      <c r="B45" s="40"/>
      <c r="C45" s="63"/>
      <c r="D45" s="64"/>
      <c r="E45" s="65"/>
      <c r="F45" s="64"/>
      <c r="G45" s="66"/>
      <c r="H45" s="64"/>
      <c r="I45" s="67"/>
      <c r="J45" s="64"/>
      <c r="K45" s="68"/>
      <c r="L45" s="64"/>
      <c r="M45" s="69"/>
      <c r="N45" s="70"/>
      <c r="O45" s="71"/>
      <c r="P45" s="48"/>
    </row>
    <row r="46" spans="2:22" s="50" customFormat="1" ht="189.5" customHeight="1" thickBot="1" x14ac:dyDescent="0.45">
      <c r="B46" s="40"/>
      <c r="C46" s="76" t="s">
        <v>29</v>
      </c>
      <c r="D46" s="52"/>
      <c r="E46" s="53" t="s">
        <v>7</v>
      </c>
      <c r="F46" s="64"/>
      <c r="G46" s="28">
        <v>1</v>
      </c>
      <c r="H46" s="64"/>
      <c r="I46" s="77" t="s">
        <v>30</v>
      </c>
      <c r="J46" s="64"/>
      <c r="K46" s="29">
        <v>1</v>
      </c>
      <c r="L46" s="73"/>
      <c r="M46" s="55" t="s">
        <v>26</v>
      </c>
      <c r="N46" s="59"/>
      <c r="O46" s="60">
        <f>G46-K46</f>
        <v>0</v>
      </c>
      <c r="P46" s="48"/>
    </row>
    <row r="47" spans="2:22" ht="15.5" x14ac:dyDescent="0.3">
      <c r="B47" s="7"/>
      <c r="C47" s="30"/>
      <c r="D47" s="30"/>
      <c r="E47" s="19"/>
      <c r="M47" s="31"/>
      <c r="N47" s="31"/>
      <c r="O47" s="31"/>
      <c r="P47" s="9"/>
    </row>
    <row r="48" spans="2:22" ht="15.5" x14ac:dyDescent="0.3">
      <c r="B48" s="7"/>
      <c r="C48" s="32"/>
      <c r="D48" s="30"/>
      <c r="E48" s="19"/>
      <c r="M48" s="31"/>
      <c r="N48" s="31"/>
      <c r="O48" s="31"/>
      <c r="P48" s="9"/>
    </row>
    <row r="49" spans="2:16" x14ac:dyDescent="0.3">
      <c r="B49" s="7"/>
      <c r="C49" s="33"/>
      <c r="P49" s="9"/>
    </row>
    <row r="50" spans="2:16" ht="14.5" thickBot="1" x14ac:dyDescent="0.35">
      <c r="B50" s="34"/>
      <c r="C50" s="35"/>
      <c r="D50" s="35"/>
      <c r="E50" s="35"/>
      <c r="F50" s="35"/>
      <c r="G50" s="35"/>
      <c r="H50" s="35"/>
      <c r="I50" s="36"/>
      <c r="J50" s="35"/>
      <c r="K50" s="35"/>
      <c r="L50" s="35"/>
      <c r="M50" s="35"/>
      <c r="N50" s="35"/>
      <c r="O50" s="35"/>
      <c r="P50" s="37"/>
    </row>
    <row r="51" spans="2:16" ht="14.5" thickTop="1" x14ac:dyDescent="0.3"/>
    <row r="52" spans="2:16" ht="14.5" x14ac:dyDescent="0.35">
      <c r="B52" s="38" t="s">
        <v>34</v>
      </c>
    </row>
    <row r="53" spans="2:16" ht="14.5" x14ac:dyDescent="0.35">
      <c r="B53" s="38" t="s">
        <v>31</v>
      </c>
    </row>
    <row r="54" spans="2:16" ht="14.5" x14ac:dyDescent="0.35">
      <c r="B54" s="38" t="s">
        <v>32</v>
      </c>
    </row>
  </sheetData>
  <mergeCells count="12">
    <mergeCell ref="C33:D33"/>
    <mergeCell ref="F33:M33"/>
    <mergeCell ref="C34:D34"/>
    <mergeCell ref="F34:M34"/>
    <mergeCell ref="A2:P2"/>
    <mergeCell ref="E16:E17"/>
    <mergeCell ref="F16:M17"/>
    <mergeCell ref="F18:M18"/>
    <mergeCell ref="I20:K20"/>
    <mergeCell ref="C30:M30"/>
    <mergeCell ref="C32:D32"/>
    <mergeCell ref="F32:M32"/>
  </mergeCells>
  <dataValidations count="4">
    <dataValidation allowBlank="1" showInputMessage="1" showErrorMessage="1" prompt="Celda formulada, información proveniente de la pestaña de deficiencias." sqref="E36" xr:uid="{A9369ACF-61C7-46EB-A885-1D5EF11ACACC}"/>
    <dataValidation type="list" allowBlank="1" showInputMessage="1" showErrorMessage="1" sqref="N32:O32" xr:uid="{F4EF544A-6509-4AA9-B494-8FF4673BF0D4}">
      <formula1>"Si,No"</formula1>
    </dataValidation>
    <dataValidation type="list" allowBlank="1" showInputMessage="1" showErrorMessage="1" sqref="N33:O33 E33:E34" xr:uid="{4C9885E6-9A9B-4747-BB2B-C6F493C57CE9}">
      <formula1>"Si, No"</formula1>
    </dataValidation>
    <dataValidation type="list" allowBlank="1" showInputMessage="1" showErrorMessage="1" sqref="E32" xr:uid="{A699ABF1-DD7E-4E3F-92DF-F56EB41FEF74}">
      <formula1>"Si,No,En proceso"</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Mauren Andrea Gonzalez Salcedo</dc:creator>
  <cp:lastModifiedBy>Jenny Isabel González Cantillo</cp:lastModifiedBy>
  <dcterms:created xsi:type="dcterms:W3CDTF">2022-07-28T20:05:22Z</dcterms:created>
  <dcterms:modified xsi:type="dcterms:W3CDTF">2022-07-28T21:14:23Z</dcterms:modified>
</cp:coreProperties>
</file>