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centraldeinversionessa-my.sharepoint.com/personal/jigonzalez_cisa_gov_co/Documents/Documentos/Actualización página web 2022/Auditoria/"/>
    </mc:Choice>
  </mc:AlternateContent>
  <xr:revisionPtr revIDLastSave="0" documentId="8_{863EE4F0-002E-400B-B694-6153ECF6BC3E}" xr6:coauthVersionLast="47" xr6:coauthVersionMax="47" xr10:uidLastSave="{00000000-0000-0000-0000-000000000000}"/>
  <bookViews>
    <workbookView xWindow="-110" yWindow="-110" windowWidth="19420" windowHeight="10420" xr2:uid="{CF10A30F-97AF-4A60-B216-6128E8DDF66F}"/>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8" i="2" l="1"/>
  <c r="O36" i="2"/>
  <c r="O34" i="2"/>
  <c r="O32" i="2"/>
  <c r="O30" i="2"/>
</calcChain>
</file>

<file path=xl/sharedStrings.xml><?xml version="1.0" encoding="utf-8"?>
<sst xmlns="http://schemas.openxmlformats.org/spreadsheetml/2006/main" count="45" uniqueCount="35">
  <si>
    <t>Nombre de la Entidad:</t>
  </si>
  <si>
    <t>CENTRAL DE INVERSIONES S.A. - CISA</t>
  </si>
  <si>
    <t>Periodo Evaluado:</t>
  </si>
  <si>
    <t>JULIO - DICIEMBRE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</si>
  <si>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</si>
  <si>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</si>
  <si>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</si>
  <si>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</si>
  <si>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</si>
  <si>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</si>
  <si>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</si>
  <si>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</si>
  <si>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</si>
  <si>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</si>
  <si>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</si>
  <si>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</si>
  <si>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</si>
  <si>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</si>
  <si>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</si>
  <si>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</si>
  <si>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</si>
  <si>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t xml:space="preserve">Durante el segundo semestre del 2021 la entidad ha ejecutado los controles diseñados de manera eficiente para mantener la articulación de las Políticas del Modelo Integrado de Planeación y Gestión; se han actualizados los documentos soportes de los controles, se realizan periódicamente los seguimientos a los riesgos y se reportan sus materializaciones, así mismo las actividades de control son presentadas en las instancias correspondientes cumpliendo lo establecido en cada uno de ellos, lo que permitió que Central de Inversiones S.A - CISA mantenga su evaluación en un 98% durante el semestre.  </t>
  </si>
  <si>
    <t>El Sistema de Control Interno es efectivo, no obstante, el componente evaluación de riesgos sigue presentando desviaciones en los temas relacionados con el incumplimiento de las metas y objetivos  estratégicos, institucionales y de procesos que generan debilidades en los controles establecidos, adicionalmente se resaltan las actividades relacionadas con la documentación e implementación del conflicto de intereses el cual venia siendo observado en las anteriores evaluaciones y la actualización documental realizada permanente por los líderes de procesos ha permitido fortalecer el cumplimiento de las políticas del MIPG.</t>
  </si>
  <si>
    <t>Las líneas de defensa establecidas en la Entidad, permiten identificar los respectivos niveles de responsabilidad y su efectividad en el control, las cuales se constituyen en un mecanismo oportuno para evaluar la Gestión del Riesgo y evitar su materialización; así mismo estas generan las acciones de mejora para alcanzar el cumplimiento de los objetivos institucionales.  Igualmente, se sigue fortaleciendo la comunicación interna y la manera como se realizan los reportes de información en los diferentes niveles de la Entidad generando mayor claridad, precisión, objetividad y oportunidad en la misma.</t>
  </si>
  <si>
    <r>
      <rPr>
        <b/>
        <u/>
        <sz val="11"/>
        <color rgb="FFFFFFFF"/>
        <rFont val="Arial"/>
        <family val="2"/>
      </rPr>
      <t xml:space="preserve"> Estado actual:</t>
    </r>
    <r>
      <rPr>
        <b/>
        <sz val="11"/>
        <color rgb="FFFFFFFF"/>
        <rFont val="Arial"/>
        <family val="2"/>
      </rPr>
      <t xml:space="preserve"> Explicación de las Debilidades y/o Fortalezas</t>
    </r>
  </si>
  <si>
    <t>Se resalta el compromiso de los lideres de procesos en la actualización de los documentos soportes de los controles, en especial con  lo relacionado en la Planeación y su seguimiento, así mismo la aplicación de los controles relacionados con la Gestión del Talento Humano por parte de la Gerencia de Recursos y la implementación de las actividades del conflicto de interés. 
El compromiso y liderazgo de la Alta Dirección que permite asegurar las condiciones mínimas para el ejercicio del Sistema de Control Interno y sus componentes.
Se siguen presentando debilidades e incumplimientos en las metas y objetivos propuestos en la Planeación Estratégica por parte de los líderes que no permiten una evaluación eficiente del control y el cumplimiento de su meta.</t>
  </si>
  <si>
    <t>Incumplimiento en las metas institucionales por parte de los Lideres de los procesos.</t>
  </si>
  <si>
    <t>Se resalta la actualización y el seguimiento permanente que realiza la Gerencia de Planeación a la Política de Administración del Riesgo, así como la participación por parte de todos los líderes de los procesos en la actualización de la Matriz de Riesgos, monitoreo y registro de materializaciones y  su gestión y cumplimiento a los planes de tratamiento establecidos y su compromiso ante el Comité Institucional de Gestión y Desempeño.</t>
  </si>
  <si>
    <t xml:space="preserve">Se resalta la existencia y efectividad de los controles establecidos y la actualización permanente de la normatividad interna que los regula,  donde se evidencia la gestión realizada por cada proceso y en general de la entidad, en especial las relacionadas con las actividades de control con terceros y la implementación de los ANS en los contratos suscritos tanto por el área de TI como en los de apoyo a la gestión institucional.
La entidad ha mejorado en la atención de las PQRD´s, en cuanto a la oportunidad a las respuestas, no obstante se siguen presentando algunas PQRD´s que por su tratamiento han derivado en tutelas. </t>
  </si>
  <si>
    <t>Se mantienen los controles identificados y su actualización permanente lo que ha permitido que el componente siga siendo evaluado eficientemente.</t>
  </si>
  <si>
    <t>Se resalta el uso de herramientas diseñadas in house para la captura de información y la suscripción de contratos de inter-operatividad con entidades externas lo que permite ampliar el campo de acción para el cumplimiento de sus objetivos. 
Así mismo se destaca el fortalecimiento de los canales de comunicación establecidos en la entidad, los cuales han facilitado el reporte ágil entre áreas para su generación.</t>
  </si>
  <si>
    <t>La gestión institucional es evaluada permanentemente por la oficina de Control Interno, en cumplimiento a la normatividad legal vigente aplicable, en especial el Nuevo Marco Internacional para la Practica de Auditoría basada en Riesgos, contribuyendo a la mejora continua y permanente de los procesos de la entidad, lo que redundara en el cumplimiento de los objetivos institucionales.
Se resalta la gestión realizada por la entidad para atender las observaciones generadas por los entes externos y la ciudadanía permitiendo una comunicación en doble vía.</t>
  </si>
  <si>
    <r>
      <rPr>
        <b/>
        <sz val="11"/>
        <color theme="1"/>
        <rFont val="Calibri"/>
        <family val="2"/>
        <scheme val="minor"/>
      </rPr>
      <t>Elaborado por</t>
    </r>
    <r>
      <rPr>
        <sz val="11"/>
        <color theme="1"/>
        <rFont val="Calibri"/>
        <family val="2"/>
        <scheme val="minor"/>
      </rPr>
      <t xml:space="preserve">: Equipo de Auditoria Interna </t>
    </r>
  </si>
  <si>
    <r>
      <rPr>
        <b/>
        <sz val="11"/>
        <color theme="1"/>
        <rFont val="Calibri"/>
        <family val="2"/>
        <scheme val="minor"/>
      </rPr>
      <t>Aprobado por</t>
    </r>
    <r>
      <rPr>
        <sz val="11"/>
        <color theme="1"/>
        <rFont val="Calibri"/>
        <family val="2"/>
        <scheme val="minor"/>
      </rPr>
      <t>: Elkin Orlando Angel Muñoz - Auditor Interno</t>
    </r>
  </si>
  <si>
    <r>
      <rPr>
        <b/>
        <sz val="11"/>
        <color theme="1"/>
        <rFont val="Calibri"/>
        <family val="2"/>
        <scheme val="minor"/>
      </rPr>
      <t>Fecha de aprobación</t>
    </r>
    <r>
      <rPr>
        <sz val="11"/>
        <color theme="1"/>
        <rFont val="Calibri"/>
        <family val="2"/>
        <scheme val="minor"/>
      </rPr>
      <t>: Enero 27 de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</si>
</sst>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1"/>
      <color theme="1"/>
      <name val="Calibri"/>
      <family val="2"/>
      <scheme val="minor"/>
    </font>
    <font>
      <sz val="10"/>
      <color theme="1"/>
      <name val="Arial"/>
      <family val="2"/>
    </font>
    <font>
      <sz val="11"/>
      <color rgb="FF000000"/>
      <name val="Arial"/>
      <family val="2"/>
    </font>
    <font>
      <b/>
      <sz val="20"/>
      <color rgb="FFFFFFFF"/>
      <name val="Arial Narrow"/>
      <family val="2"/>
    </font>
    <font>
      <sz val="11"/>
      <color rgb="FF000000"/>
      <name val="Arial Narrow"/>
      <family val="2"/>
    </font>
    <font>
      <sz val="11"/>
      <color rgb="FFFFFFFF"/>
      <name val="Arial Narrow"/>
      <family val="2"/>
    </font>
    <font>
      <b/>
      <sz val="18"/>
      <color rgb="FFFFFFFF"/>
      <name val="Arial"/>
      <family val="2"/>
    </font>
    <font>
      <b/>
      <sz val="20"/>
      <color rgb="FFFFFFFF"/>
      <name val="Arial"/>
      <family val="2"/>
    </font>
    <font>
      <sz val="20"/>
      <color rgb="FFFF0000"/>
      <name val="Arial"/>
      <family val="2"/>
    </font>
    <font>
      <b/>
      <sz val="12"/>
      <color rgb="FFFF0000"/>
      <name val="Arial"/>
      <family val="2"/>
    </font>
    <font>
      <b/>
      <sz val="12"/>
      <name val="Arial"/>
      <family val="2"/>
    </font>
    <font>
      <b/>
      <sz val="11"/>
      <name val="Arial"/>
      <family val="2"/>
    </font>
    <font>
      <b/>
      <sz val="10"/>
      <name val="Arial"/>
      <family val="2"/>
    </font>
    <font>
      <sz val="25"/>
      <color rgb="FF000000"/>
      <name val="Arial"/>
      <family val="2"/>
    </font>
    <font>
      <sz val="14"/>
      <name val="Arial"/>
      <family val="2"/>
    </font>
    <font>
      <sz val="14"/>
      <color rgb="FF000000"/>
      <name val="Arial"/>
      <family val="2"/>
    </font>
    <font>
      <b/>
      <sz val="10"/>
      <color rgb="FFFF0000"/>
      <name val="Arial"/>
      <family val="2"/>
    </font>
    <font>
      <b/>
      <sz val="12"/>
      <color rgb="FFFFFFFF"/>
      <name val="Arial"/>
      <family val="2"/>
    </font>
    <font>
      <b/>
      <sz val="11"/>
      <color rgb="FFFFFFFF"/>
      <name val="Arial"/>
      <family val="2"/>
    </font>
    <font>
      <b/>
      <u/>
      <sz val="11"/>
      <color rgb="FFFFFFFF"/>
      <name val="Arial"/>
      <family val="2"/>
    </font>
    <font>
      <b/>
      <sz val="10"/>
      <color rgb="FF000000"/>
      <name val="Arial"/>
      <family val="2"/>
    </font>
    <font>
      <sz val="18"/>
      <color rgb="FF000000"/>
      <name val="Arial"/>
      <family val="2"/>
    </font>
    <font>
      <sz val="12"/>
      <color rgb="FF000000"/>
      <name val="Arial"/>
      <family val="2"/>
    </font>
    <font>
      <b/>
      <sz val="16"/>
      <color rgb="FF000000"/>
      <name val="Arial"/>
      <family val="2"/>
    </font>
    <font>
      <sz val="12"/>
      <name val="Arial"/>
      <family val="2"/>
    </font>
    <font>
      <b/>
      <i/>
      <sz val="10"/>
      <name val="Arial"/>
      <family val="2"/>
    </font>
    <font>
      <b/>
      <i/>
      <sz val="10"/>
      <color rgb="FF000000"/>
      <name val="Arial"/>
      <family val="2"/>
    </font>
    <font>
      <sz val="11"/>
      <color theme="1"/>
      <name val="Calibri"/>
      <family val="2"/>
      <scheme val="minor"/>
    </font>
    <font>
      <b/>
      <sz val="11"/>
      <color theme="1"/>
      <name val="Calibri"/>
      <family val="2"/>
      <scheme val="minor"/>
    </font>
    <font>
      <sz val="11"/>
      <color theme="1"/>
      <name val="Arial"/>
      <family val="2"/>
    </font>
    <font>
      <sz val="18"/>
      <color rgb="FF000000"/>
      <name val="Arial Narrow"/>
      <family val="2"/>
    </font>
  </fonts>
  <fills count="11">
    <fill>
      <patternFill patternType="none"/>
    </fill>
    <fill>
      <patternFill patternType="gray125"/>
    </fill>
    <fill>
      <patternFill patternType="solid">
        <fgColor rgb="FFFFFFFF"/>
        <bgColor rgb="FF000000"/>
      </patternFill>
    </fill>
    <fill>
      <patternFill patternType="solid">
        <fgColor rgb="FF8497B0"/>
        <bgColor rgb="FF000000"/>
      </patternFill>
    </fill>
    <fill>
      <patternFill patternType="solid">
        <fgColor rgb="FF305496"/>
        <bgColor rgb="FF000000"/>
      </patternFill>
    </fill>
    <fill>
      <patternFill patternType="solid">
        <fgColor rgb="FFFFCC00"/>
        <bgColor rgb="FF000000"/>
      </patternFill>
    </fill>
    <fill>
      <patternFill patternType="solid">
        <fgColor rgb="FF00B050"/>
        <bgColor rgb="FF000000"/>
      </patternFill>
    </fill>
    <fill>
      <patternFill patternType="solid">
        <fgColor rgb="FF83A343"/>
        <bgColor rgb="FF000000"/>
      </patternFill>
    </fill>
    <fill>
      <patternFill patternType="solid">
        <fgColor rgb="FFBF8F00"/>
        <bgColor rgb="FF000000"/>
      </patternFill>
    </fill>
    <fill>
      <patternFill patternType="solid">
        <fgColor rgb="FF525252"/>
        <bgColor rgb="FF000000"/>
      </patternFill>
    </fill>
    <fill>
      <patternFill patternType="solid">
        <fgColor theme="0"/>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27" fillId="0" borderId="0"/>
  </cellStyleXfs>
  <cellXfs count="97">
    <xf numFmtId="0" fontId="0" fillId="0" borderId="0" xfId="0"/>
    <xf numFmtId="0" fontId="1" fillId="2" borderId="0" xfId="1" applyFont="1" applyFill="1"/>
    <xf numFmtId="0" fontId="2" fillId="2" borderId="0" xfId="1" applyFont="1" applyFill="1"/>
    <xf numFmtId="0" fontId="1" fillId="2" borderId="1" xfId="1" applyFont="1" applyFill="1" applyBorder="1"/>
    <xf numFmtId="0" fontId="1" fillId="2" borderId="2" xfId="1" applyFont="1" applyFill="1" applyBorder="1"/>
    <xf numFmtId="0" fontId="2" fillId="2" borderId="2" xfId="1" applyFont="1" applyFill="1" applyBorder="1"/>
    <xf numFmtId="0" fontId="1" fillId="2" borderId="3" xfId="1" applyFont="1" applyFill="1" applyBorder="1"/>
    <xf numFmtId="0" fontId="1" fillId="2" borderId="4" xfId="1" applyFont="1" applyFill="1" applyBorder="1"/>
    <xf numFmtId="0" fontId="4" fillId="2" borderId="0" xfId="1" applyFont="1" applyFill="1" applyAlignment="1">
      <alignment horizontal="center"/>
    </xf>
    <xf numFmtId="0" fontId="1" fillId="2" borderId="7" xfId="1" applyFont="1" applyFill="1" applyBorder="1"/>
    <xf numFmtId="0" fontId="3" fillId="3" borderId="6" xfId="1" applyFont="1" applyFill="1" applyBorder="1" applyAlignment="1">
      <alignment horizontal="center" vertical="center"/>
    </xf>
    <xf numFmtId="164" fontId="4" fillId="2" borderId="0" xfId="1" applyNumberFormat="1" applyFont="1" applyFill="1" applyAlignment="1">
      <alignment horizontal="center"/>
    </xf>
    <xf numFmtId="0" fontId="5" fillId="2" borderId="0" xfId="1" applyFont="1" applyFill="1" applyAlignment="1">
      <alignment vertical="center"/>
    </xf>
    <xf numFmtId="9" fontId="7" fillId="3" borderId="15"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xf numFmtId="0" fontId="6" fillId="2" borderId="0" xfId="1" applyFont="1" applyFill="1" applyAlignment="1">
      <alignment horizontal="center" vertical="center"/>
    </xf>
    <xf numFmtId="0" fontId="10" fillId="2" borderId="19" xfId="1" applyFont="1" applyFill="1" applyBorder="1" applyAlignment="1">
      <alignment horizontal="center" vertical="center"/>
    </xf>
    <xf numFmtId="0" fontId="11" fillId="2" borderId="19" xfId="1" applyFont="1" applyFill="1" applyBorder="1" applyAlignment="1">
      <alignment horizontal="center" vertical="center"/>
    </xf>
    <xf numFmtId="0" fontId="10" fillId="2" borderId="0" xfId="1" applyFont="1" applyFill="1" applyAlignment="1">
      <alignment horizontal="center" vertical="center"/>
    </xf>
    <xf numFmtId="49" fontId="13" fillId="2" borderId="22" xfId="1" applyNumberFormat="1" applyFont="1" applyFill="1" applyBorder="1" applyAlignment="1" applyProtection="1">
      <alignment horizontal="center" vertical="center" wrapText="1"/>
      <protection locked="0"/>
    </xf>
    <xf numFmtId="49" fontId="1" fillId="2" borderId="0" xfId="1" applyNumberFormat="1" applyFont="1" applyFill="1" applyAlignment="1">
      <alignment horizontal="left" vertical="top" wrapText="1"/>
    </xf>
    <xf numFmtId="0" fontId="16" fillId="2" borderId="0" xfId="1" applyFont="1" applyFill="1" applyAlignment="1">
      <alignment wrapText="1"/>
    </xf>
    <xf numFmtId="0" fontId="6" fillId="4" borderId="28" xfId="1" applyFont="1" applyFill="1" applyBorder="1" applyAlignment="1">
      <alignment horizontal="center" vertical="center" wrapText="1"/>
    </xf>
    <xf numFmtId="0" fontId="10" fillId="0" borderId="0" xfId="1" applyFont="1" applyAlignment="1">
      <alignment horizontal="center" vertical="center" wrapText="1"/>
    </xf>
    <xf numFmtId="0" fontId="17" fillId="4" borderId="28" xfId="1" applyFont="1" applyFill="1" applyBorder="1" applyAlignment="1">
      <alignment horizontal="center" vertical="center" wrapText="1"/>
    </xf>
    <xf numFmtId="0" fontId="18" fillId="4" borderId="15" xfId="1" applyFont="1" applyFill="1" applyBorder="1" applyAlignment="1">
      <alignment horizontal="center" vertical="center" wrapText="1"/>
    </xf>
    <xf numFmtId="0" fontId="9" fillId="2" borderId="0" xfId="1" applyFont="1" applyFill="1" applyAlignment="1">
      <alignment horizontal="center" vertical="center" wrapText="1"/>
    </xf>
    <xf numFmtId="0" fontId="17" fillId="3" borderId="29" xfId="1" applyFont="1" applyFill="1" applyBorder="1" applyAlignment="1">
      <alignment horizontal="center" vertical="center" wrapText="1"/>
    </xf>
    <xf numFmtId="0" fontId="17" fillId="3" borderId="15" xfId="1" applyFont="1" applyFill="1" applyBorder="1" applyAlignment="1">
      <alignment horizontal="center" vertical="center" wrapText="1"/>
    </xf>
    <xf numFmtId="0" fontId="17" fillId="3" borderId="0" xfId="1" applyFont="1" applyFill="1" applyAlignment="1">
      <alignment horizontal="center" vertical="center" wrapText="1"/>
    </xf>
    <xf numFmtId="0" fontId="20" fillId="2" borderId="0" xfId="1" applyFont="1" applyFill="1" applyAlignment="1">
      <alignment wrapText="1"/>
    </xf>
    <xf numFmtId="0" fontId="21" fillId="0" borderId="0" xfId="1" applyFont="1" applyAlignment="1">
      <alignment horizontal="center" wrapText="1"/>
    </xf>
    <xf numFmtId="0" fontId="1" fillId="0" borderId="0" xfId="1" applyFont="1"/>
    <xf numFmtId="0" fontId="2" fillId="0" borderId="30" xfId="1" applyFont="1" applyBorder="1"/>
    <xf numFmtId="0" fontId="1" fillId="0" borderId="30" xfId="1" applyFont="1" applyBorder="1"/>
    <xf numFmtId="0" fontId="22" fillId="0" borderId="0" xfId="1" applyFont="1"/>
    <xf numFmtId="0" fontId="6" fillId="5" borderId="6" xfId="1" applyFont="1" applyFill="1" applyBorder="1" applyAlignment="1">
      <alignment horizontal="center" vertical="center" wrapText="1"/>
    </xf>
    <xf numFmtId="0" fontId="17" fillId="0" borderId="0" xfId="1" applyFont="1" applyAlignment="1">
      <alignment vertical="center"/>
    </xf>
    <xf numFmtId="0" fontId="10" fillId="0" borderId="6" xfId="1" applyFont="1" applyBorder="1" applyAlignment="1" applyProtection="1">
      <alignment horizontal="center" vertical="center"/>
      <protection hidden="1"/>
    </xf>
    <xf numFmtId="9" fontId="10" fillId="0" borderId="0" xfId="1" applyNumberFormat="1" applyFont="1" applyAlignment="1">
      <alignment vertical="center"/>
    </xf>
    <xf numFmtId="9" fontId="23" fillId="6" borderId="6" xfId="1" applyNumberFormat="1" applyFont="1" applyFill="1" applyBorder="1" applyAlignment="1" applyProtection="1">
      <alignment horizontal="center" vertical="center"/>
      <protection hidden="1"/>
    </xf>
    <xf numFmtId="0" fontId="24" fillId="0" borderId="31" xfId="1" applyFont="1" applyBorder="1" applyAlignment="1" applyProtection="1">
      <alignment horizontal="justify" vertical="center" wrapText="1"/>
      <protection locked="0"/>
    </xf>
    <xf numFmtId="0" fontId="10" fillId="0" borderId="0" xfId="1" applyFont="1" applyAlignment="1">
      <alignment vertical="center"/>
    </xf>
    <xf numFmtId="9" fontId="23" fillId="6" borderId="6" xfId="1" applyNumberFormat="1" applyFont="1" applyFill="1" applyBorder="1" applyAlignment="1" applyProtection="1">
      <alignment horizontal="center" vertical="center"/>
      <protection locked="0"/>
    </xf>
    <xf numFmtId="0" fontId="10" fillId="0" borderId="11" xfId="1" applyFont="1" applyBorder="1" applyAlignment="1">
      <alignment vertical="center"/>
    </xf>
    <xf numFmtId="0" fontId="24" fillId="0" borderId="11" xfId="1" applyFont="1" applyBorder="1" applyAlignment="1" applyProtection="1">
      <alignment horizontal="justify" vertical="center" wrapText="1"/>
      <protection locked="0"/>
    </xf>
    <xf numFmtId="0" fontId="10" fillId="0" borderId="0" xfId="1" applyFont="1" applyAlignment="1">
      <alignment horizontal="left" vertical="center"/>
    </xf>
    <xf numFmtId="9" fontId="10" fillId="0" borderId="6" xfId="1" applyNumberFormat="1" applyFont="1" applyBorder="1" applyAlignment="1" applyProtection="1">
      <alignment horizontal="center" vertical="center"/>
      <protection locked="0"/>
    </xf>
    <xf numFmtId="0" fontId="10" fillId="2" borderId="7" xfId="1" applyFont="1" applyFill="1" applyBorder="1" applyAlignment="1">
      <alignment vertical="center"/>
    </xf>
    <xf numFmtId="0" fontId="10" fillId="2" borderId="0" xfId="1" applyFont="1" applyFill="1" applyAlignment="1">
      <alignment vertical="center"/>
    </xf>
    <xf numFmtId="0" fontId="1" fillId="0" borderId="0" xfId="1" applyFont="1" applyAlignment="1">
      <alignment horizontal="center"/>
    </xf>
    <xf numFmtId="0" fontId="1" fillId="0" borderId="6" xfId="1" applyFont="1" applyBorder="1"/>
    <xf numFmtId="0" fontId="24" fillId="0" borderId="31" xfId="1" applyFont="1" applyBorder="1" applyAlignment="1">
      <alignment horizontal="justify"/>
    </xf>
    <xf numFmtId="0" fontId="24" fillId="0" borderId="0" xfId="1" applyFont="1" applyAlignment="1">
      <alignment horizontal="justify"/>
    </xf>
    <xf numFmtId="0" fontId="1" fillId="0" borderId="0" xfId="1" applyFont="1" applyAlignment="1">
      <alignment horizontal="left"/>
    </xf>
    <xf numFmtId="0" fontId="1" fillId="0" borderId="6" xfId="1" applyFont="1" applyBorder="1" applyAlignment="1">
      <alignment horizontal="left"/>
    </xf>
    <xf numFmtId="0" fontId="6" fillId="7" borderId="6" xfId="1" applyFont="1" applyFill="1" applyBorder="1" applyAlignment="1">
      <alignment horizontal="center" vertical="center" wrapText="1"/>
    </xf>
    <xf numFmtId="0" fontId="1" fillId="0" borderId="11" xfId="1" applyFont="1" applyBorder="1"/>
    <xf numFmtId="0" fontId="6" fillId="3" borderId="6" xfId="1" applyFont="1" applyFill="1" applyBorder="1" applyAlignment="1">
      <alignment horizontal="center" vertical="center" wrapText="1"/>
    </xf>
    <xf numFmtId="0" fontId="6" fillId="8" borderId="6" xfId="1" applyFont="1" applyFill="1" applyBorder="1" applyAlignment="1">
      <alignment horizontal="center" vertical="center" wrapText="1"/>
    </xf>
    <xf numFmtId="0" fontId="24" fillId="0" borderId="31" xfId="1" applyFont="1" applyBorder="1" applyAlignment="1" applyProtection="1">
      <alignment horizontal="justify" wrapText="1"/>
      <protection locked="0"/>
    </xf>
    <xf numFmtId="0" fontId="6" fillId="9" borderId="6" xfId="1" applyFont="1" applyFill="1" applyBorder="1" applyAlignment="1">
      <alignment horizontal="center" vertical="center" wrapText="1"/>
    </xf>
    <xf numFmtId="0" fontId="24" fillId="0" borderId="32" xfId="1" applyFont="1" applyBorder="1" applyAlignment="1" applyProtection="1">
      <alignment horizontal="justify" wrapText="1"/>
      <protection locked="0"/>
    </xf>
    <xf numFmtId="0" fontId="17" fillId="2" borderId="0" xfId="1" applyFont="1" applyFill="1" applyAlignment="1">
      <alignment vertical="center"/>
    </xf>
    <xf numFmtId="0" fontId="10" fillId="2" borderId="0" xfId="1" applyFont="1" applyFill="1" applyAlignment="1">
      <alignment horizontal="left" vertical="center"/>
    </xf>
    <xf numFmtId="0" fontId="25" fillId="2" borderId="0" xfId="1" applyFont="1" applyFill="1" applyAlignment="1">
      <alignment vertical="center"/>
    </xf>
    <xf numFmtId="0" fontId="26" fillId="2" borderId="0" xfId="1" applyFont="1" applyFill="1"/>
    <xf numFmtId="0" fontId="1" fillId="2" borderId="33" xfId="1" applyFont="1" applyFill="1" applyBorder="1"/>
    <xf numFmtId="0" fontId="1" fillId="2" borderId="34" xfId="1" applyFont="1" applyFill="1" applyBorder="1"/>
    <xf numFmtId="0" fontId="2" fillId="2" borderId="34" xfId="1" applyFont="1" applyFill="1" applyBorder="1"/>
    <xf numFmtId="0" fontId="1" fillId="2" borderId="35" xfId="1" applyFont="1" applyFill="1" applyBorder="1"/>
    <xf numFmtId="0" fontId="0" fillId="10" borderId="0" xfId="0" applyFill="1"/>
    <xf numFmtId="0" fontId="29" fillId="10" borderId="0" xfId="0" applyFont="1" applyFill="1"/>
    <xf numFmtId="49" fontId="12" fillId="2" borderId="20" xfId="1" applyNumberFormat="1" applyFont="1" applyFill="1" applyBorder="1" applyAlignment="1">
      <alignment horizontal="left" vertical="center" wrapText="1"/>
    </xf>
    <xf numFmtId="49" fontId="12" fillId="2" borderId="21" xfId="1" applyNumberFormat="1" applyFont="1" applyFill="1" applyBorder="1" applyAlignment="1">
      <alignment horizontal="left" vertical="center" wrapText="1"/>
    </xf>
    <xf numFmtId="49" fontId="14" fillId="2" borderId="23" xfId="1" applyNumberFormat="1" applyFont="1" applyFill="1" applyBorder="1" applyAlignment="1" applyProtection="1">
      <alignment horizontal="center" vertical="top" wrapText="1"/>
      <protection locked="0"/>
    </xf>
    <xf numFmtId="49" fontId="14" fillId="2" borderId="24" xfId="1" applyNumberFormat="1" applyFont="1" applyFill="1" applyBorder="1" applyAlignment="1" applyProtection="1">
      <alignment horizontal="center" vertical="top" wrapText="1"/>
      <protection locked="0"/>
    </xf>
    <xf numFmtId="49" fontId="14" fillId="2" borderId="25" xfId="1" applyNumberFormat="1" applyFont="1" applyFill="1" applyBorder="1" applyAlignment="1" applyProtection="1">
      <alignment horizontal="center" vertical="top" wrapText="1"/>
      <protection locked="0"/>
    </xf>
    <xf numFmtId="49" fontId="12" fillId="2" borderId="26" xfId="1" applyNumberFormat="1" applyFont="1" applyFill="1" applyBorder="1" applyAlignment="1">
      <alignment horizontal="left" vertical="center" wrapText="1"/>
    </xf>
    <xf numFmtId="49" fontId="12" fillId="2" borderId="27" xfId="1" applyNumberFormat="1" applyFont="1" applyFill="1" applyBorder="1" applyAlignment="1">
      <alignment horizontal="left" vertical="center" wrapText="1"/>
    </xf>
    <xf numFmtId="49" fontId="15" fillId="2" borderId="23" xfId="1" applyNumberFormat="1" applyFont="1" applyFill="1" applyBorder="1" applyAlignment="1" applyProtection="1">
      <alignment horizontal="center" vertical="top" wrapText="1"/>
      <protection locked="0"/>
    </xf>
    <xf numFmtId="49" fontId="15" fillId="2" borderId="24" xfId="1" applyNumberFormat="1" applyFont="1" applyFill="1" applyBorder="1" applyAlignment="1" applyProtection="1">
      <alignment horizontal="center" vertical="top" wrapText="1"/>
      <protection locked="0"/>
    </xf>
    <xf numFmtId="49" fontId="15" fillId="2" borderId="25" xfId="1" applyNumberFormat="1" applyFont="1" applyFill="1" applyBorder="1" applyAlignment="1" applyProtection="1">
      <alignment horizontal="center" vertical="top" wrapText="1"/>
      <protection locked="0"/>
    </xf>
    <xf numFmtId="0" fontId="0" fillId="0" borderId="0" xfId="0" applyAlignment="1">
      <alignment horizontal="center"/>
    </xf>
    <xf numFmtId="0" fontId="3" fillId="3" borderId="5"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0" fillId="2" borderId="6" xfId="1" applyFont="1" applyFill="1" applyBorder="1" applyAlignment="1" applyProtection="1">
      <alignment horizontal="center"/>
      <protection locked="0"/>
    </xf>
    <xf numFmtId="164" fontId="30" fillId="2" borderId="9" xfId="1" applyNumberFormat="1" applyFont="1" applyFill="1" applyBorder="1" applyAlignment="1" applyProtection="1">
      <alignment horizontal="center"/>
      <protection locked="0"/>
    </xf>
    <xf numFmtId="164" fontId="30" fillId="2" borderId="10" xfId="1" applyNumberFormat="1" applyFont="1" applyFill="1" applyBorder="1" applyAlignment="1" applyProtection="1">
      <alignment horizontal="center"/>
      <protection locked="0"/>
    </xf>
    <xf numFmtId="164" fontId="30" fillId="2" borderId="11" xfId="1" applyNumberFormat="1" applyFont="1" applyFill="1" applyBorder="1" applyAlignment="1" applyProtection="1">
      <alignment horizontal="center"/>
      <protection locked="0"/>
    </xf>
    <xf numFmtId="0" fontId="6" fillId="3" borderId="12" xfId="1" applyFont="1" applyFill="1" applyBorder="1" applyAlignment="1">
      <alignment horizontal="center" vertical="center" wrapText="1"/>
    </xf>
    <xf numFmtId="0" fontId="6" fillId="3" borderId="13" xfId="1" applyFont="1" applyFill="1" applyBorder="1" applyAlignment="1">
      <alignment horizontal="center" vertical="center" wrapText="1"/>
    </xf>
    <xf numFmtId="0" fontId="6" fillId="3" borderId="14" xfId="1" applyFont="1" applyFill="1" applyBorder="1" applyAlignment="1">
      <alignment horizontal="center" vertical="center" wrapText="1"/>
    </xf>
    <xf numFmtId="0" fontId="6" fillId="3" borderId="16" xfId="1" applyFont="1" applyFill="1" applyBorder="1" applyAlignment="1">
      <alignment horizontal="center" vertical="center"/>
    </xf>
    <xf numFmtId="0" fontId="6" fillId="3" borderId="17" xfId="1" applyFont="1" applyFill="1" applyBorder="1" applyAlignment="1">
      <alignment horizontal="center" vertical="center"/>
    </xf>
    <xf numFmtId="0" fontId="6" fillId="3" borderId="18" xfId="1" applyFont="1" applyFill="1" applyBorder="1" applyAlignment="1">
      <alignment horizontal="center" vertical="center"/>
    </xf>
  </cellXfs>
  <cellStyles count="2">
    <cellStyle name="Normal" xfId="0" builtinId="0"/>
    <cellStyle name="Normal 3" xfId="1" xr:uid="{DE8EB995-7809-47F5-99C6-FE9A37A43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haredStrings" Target="sharedString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2659154</xdr:colOff>
      <xdr:row>1</xdr:row>
      <xdr:rowOff>301608</xdr:rowOff>
    </xdr:from>
    <xdr:to>
      <xdr:col>2</xdr:col>
      <xdr:colOff>7329838</xdr:colOff>
      <xdr:row>1</xdr:row>
      <xdr:rowOff>1034415</xdr:rowOff>
    </xdr:to>
    <xdr:sp macro="" textlink="">
      <xdr:nvSpPr>
        <xdr:cNvPr id="2" name="TextBox 11">
          <a:extLst>
            <a:ext uri="{FF2B5EF4-FFF2-40B4-BE49-F238E27FC236}">
              <a16:creationId xmlns:a16="http://schemas.microsoft.com/office/drawing/2014/main" id="{2AFE035A-00F5-46C1-A9BA-BDE413184165}"/>
            </a:ext>
          </a:extLst>
        </xdr:cNvPr>
        <xdr:cNvSpPr txBox="1"/>
      </xdr:nvSpPr>
      <xdr:spPr>
        <a:xfrm>
          <a:off x="2659154" y="485758"/>
          <a:ext cx="3434" cy="732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CABEZOTE EXCEL 2020</a:t>
          </a:r>
        </a:p>
      </xdr:txBody>
    </xdr:sp>
    <xdr:clientData/>
  </xdr:twoCellAnchor>
  <xdr:twoCellAnchor editAs="oneCell">
    <xdr:from>
      <xdr:col>0</xdr:col>
      <xdr:colOff>1</xdr:colOff>
      <xdr:row>1</xdr:row>
      <xdr:rowOff>1</xdr:rowOff>
    </xdr:from>
    <xdr:to>
      <xdr:col>2</xdr:col>
      <xdr:colOff>1460500</xdr:colOff>
      <xdr:row>3</xdr:row>
      <xdr:rowOff>45357</xdr:rowOff>
    </xdr:to>
    <xdr:pic>
      <xdr:nvPicPr>
        <xdr:cNvPr id="3" name="Imagen 2">
          <a:extLst>
            <a:ext uri="{FF2B5EF4-FFF2-40B4-BE49-F238E27FC236}">
              <a16:creationId xmlns:a16="http://schemas.microsoft.com/office/drawing/2014/main" id="{D12FB22E-63E6-46D6-8266-501F010E5A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1" y="181430"/>
          <a:ext cx="1932213" cy="1442356"/>
        </a:xfrm>
        <a:prstGeom prst="rect">
          <a:avLst/>
        </a:prstGeom>
      </xdr:spPr>
    </xdr:pic>
    <xdr:clientData/>
  </xdr:twoCellAnchor>
  <xdr:twoCellAnchor editAs="oneCell">
    <xdr:from>
      <xdr:col>14</xdr:col>
      <xdr:colOff>576541</xdr:colOff>
      <xdr:row>0</xdr:row>
      <xdr:rowOff>0</xdr:rowOff>
    </xdr:from>
    <xdr:to>
      <xdr:col>16</xdr:col>
      <xdr:colOff>9073</xdr:colOff>
      <xdr:row>3</xdr:row>
      <xdr:rowOff>54428</xdr:rowOff>
    </xdr:to>
    <xdr:pic>
      <xdr:nvPicPr>
        <xdr:cNvPr id="4" name="Imagen 3">
          <a:extLst>
            <a:ext uri="{FF2B5EF4-FFF2-40B4-BE49-F238E27FC236}">
              <a16:creationId xmlns:a16="http://schemas.microsoft.com/office/drawing/2014/main" id="{4114321E-3059-4E06-BFD1-EA20D6EE72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83612" y="0"/>
          <a:ext cx="1655032" cy="1632857"/>
        </a:xfrm>
        <a:prstGeom prst="rect">
          <a:avLst/>
        </a:prstGeom>
      </xdr:spPr>
    </xdr:pic>
    <xdr:clientData/>
  </xdr:twoCellAnchor>
  <xdr:twoCellAnchor editAs="oneCell">
    <xdr:from>
      <xdr:col>2</xdr:col>
      <xdr:colOff>662791</xdr:colOff>
      <xdr:row>1</xdr:row>
      <xdr:rowOff>479824</xdr:rowOff>
    </xdr:from>
    <xdr:to>
      <xdr:col>2</xdr:col>
      <xdr:colOff>2349501</xdr:colOff>
      <xdr:row>2</xdr:row>
      <xdr:rowOff>160673</xdr:rowOff>
    </xdr:to>
    <xdr:pic>
      <xdr:nvPicPr>
        <xdr:cNvPr id="5" name="Imagen 4">
          <a:extLst>
            <a:ext uri="{FF2B5EF4-FFF2-40B4-BE49-F238E27FC236}">
              <a16:creationId xmlns:a16="http://schemas.microsoft.com/office/drawing/2014/main" id="{DCF3C8C3-3AC4-44CA-A8BF-245FEEAFB4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4505" y="661253"/>
          <a:ext cx="1686710" cy="896420"/>
        </a:xfrm>
        <a:prstGeom prst="rect">
          <a:avLst/>
        </a:prstGeom>
      </xdr:spPr>
    </xdr:pic>
    <xdr:clientData/>
  </xdr:twoCellAnchor>
  <xdr:twoCellAnchor>
    <xdr:from>
      <xdr:col>4</xdr:col>
      <xdr:colOff>1809750</xdr:colOff>
      <xdr:row>1</xdr:row>
      <xdr:rowOff>79375</xdr:rowOff>
    </xdr:from>
    <xdr:to>
      <xdr:col>12</xdr:col>
      <xdr:colOff>1182913</xdr:colOff>
      <xdr:row>2</xdr:row>
      <xdr:rowOff>121528</xdr:rowOff>
    </xdr:to>
    <xdr:sp macro="" textlink="">
      <xdr:nvSpPr>
        <xdr:cNvPr id="6" name="TextBox 11">
          <a:extLst>
            <a:ext uri="{FF2B5EF4-FFF2-40B4-BE49-F238E27FC236}">
              <a16:creationId xmlns:a16="http://schemas.microsoft.com/office/drawing/2014/main" id="{622FECE4-4AD9-408A-9941-B62156E1D3DC}"/>
            </a:ext>
          </a:extLst>
        </xdr:cNvPr>
        <xdr:cNvSpPr txBox="1"/>
      </xdr:nvSpPr>
      <xdr:spPr>
        <a:xfrm>
          <a:off x="4648200" y="263525"/>
          <a:ext cx="11838213" cy="126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tx1"/>
              </a:solidFill>
            </a:rPr>
            <a:t>EVALUACIÓN</a:t>
          </a:r>
          <a:r>
            <a:rPr lang="en-US" sz="2800" b="1" baseline="0">
              <a:solidFill>
                <a:schemeClr val="tx1"/>
              </a:solidFill>
            </a:rPr>
            <a:t> INDEPENDIENTE DEL SISTEMA DE CONTROL INTERNO</a:t>
          </a:r>
        </a:p>
        <a:p>
          <a:pPr algn="ctr"/>
          <a:r>
            <a:rPr lang="en-US" sz="2800" b="1" baseline="0">
              <a:solidFill>
                <a:schemeClr val="tx1"/>
              </a:solidFill>
            </a:rPr>
            <a:t>II SEMESTRE 2021</a:t>
          </a:r>
          <a:endParaRPr lang="en-US" sz="2800" b="1">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2288-208D-4CB6-9E3C-6E45DAC9EBFC}">
  <dimension ref="A1:V46"/>
  <sheetViews>
    <sheetView tabSelected="1" zoomScale="70" zoomScaleNormal="70" workbookViewId="0">
      <selection activeCell="C12" sqref="C12"/>
    </sheetView>
  </sheetViews>
  <sheetFormatPr baseColWidth="10" defaultColWidth="11.453125" defaultRowHeight="14" x14ac:dyDescent="0.3"/>
  <cols>
    <col min="1" max="1" width="3.1796875" style="1" customWidth="1"/>
    <col min="2" max="2" width="3.453125" style="1" customWidth="1"/>
    <col min="3" max="3" width="35.54296875" style="1" customWidth="1"/>
    <col min="4" max="4" width="2.54296875" style="1" customWidth="1"/>
    <col min="5" max="5" width="38.7265625" style="1" customWidth="1"/>
    <col min="6" max="6" width="10.81640625" style="1" customWidth="1"/>
    <col min="7" max="7" width="23.453125" style="1" customWidth="1"/>
    <col min="8" max="8" width="7.54296875" style="1" customWidth="1"/>
    <col min="9" max="9" width="68.1796875" style="2" customWidth="1"/>
    <col min="10" max="10" width="5.81640625" style="1" customWidth="1"/>
    <col min="11" max="11" width="28.1796875" style="1" customWidth="1"/>
    <col min="12" max="12" width="4.26953125" style="1" customWidth="1"/>
    <col min="13" max="13" width="78.7265625" style="1" customWidth="1"/>
    <col min="14" max="14" width="5.81640625" style="1" customWidth="1"/>
    <col min="15" max="15" width="24.81640625" style="1" customWidth="1"/>
    <col min="16" max="16" width="7" style="1" customWidth="1"/>
    <col min="17" max="16384" width="11.453125" style="1"/>
  </cols>
  <sheetData>
    <row r="1" spans="1:16" s="72" customFormat="1" ht="14.5" x14ac:dyDescent="0.35">
      <c r="I1" s="73"/>
    </row>
    <row r="2" spans="1:16" customFormat="1" ht="96" customHeight="1" x14ac:dyDescent="0.35">
      <c r="A2" s="84"/>
      <c r="B2" s="84"/>
      <c r="C2" s="84"/>
      <c r="D2" s="84"/>
      <c r="E2" s="84"/>
      <c r="F2" s="84"/>
      <c r="G2" s="84"/>
      <c r="H2" s="84"/>
      <c r="I2" s="84"/>
      <c r="J2" s="84"/>
      <c r="K2" s="84"/>
      <c r="L2" s="84"/>
      <c r="M2" s="84"/>
      <c r="N2" s="84"/>
      <c r="O2" s="84"/>
      <c r="P2" s="84"/>
    </row>
    <row r="3" spans="1:16" s="72" customFormat="1" ht="14.5" x14ac:dyDescent="0.35">
      <c r="I3" s="73"/>
    </row>
    <row r="4" spans="1:16" s="72" customFormat="1" ht="14.5" x14ac:dyDescent="0.35">
      <c r="I4" s="73"/>
    </row>
    <row r="6" spans="1:16" ht="14.5" thickBot="1" x14ac:dyDescent="0.35"/>
    <row r="7" spans="1:16" ht="18" customHeight="1" thickTop="1" x14ac:dyDescent="0.3">
      <c r="B7" s="3"/>
      <c r="C7" s="4"/>
      <c r="D7" s="4"/>
      <c r="E7" s="4"/>
      <c r="F7" s="4"/>
      <c r="G7" s="4"/>
      <c r="H7" s="4"/>
      <c r="I7" s="5"/>
      <c r="J7" s="4"/>
      <c r="K7" s="4"/>
      <c r="L7" s="4"/>
      <c r="M7" s="4"/>
      <c r="N7" s="4"/>
      <c r="O7" s="4"/>
      <c r="P7" s="6"/>
    </row>
    <row r="8" spans="1:16" ht="18" customHeight="1" x14ac:dyDescent="0.3">
      <c r="B8" s="7"/>
      <c r="E8" s="85" t="s">
        <v>0</v>
      </c>
      <c r="F8" s="87" t="s">
        <v>1</v>
      </c>
      <c r="G8" s="87"/>
      <c r="H8" s="87"/>
      <c r="I8" s="87"/>
      <c r="J8" s="87"/>
      <c r="K8" s="87"/>
      <c r="L8" s="87"/>
      <c r="M8" s="87"/>
      <c r="N8" s="8"/>
      <c r="O8" s="8"/>
      <c r="P8" s="9"/>
    </row>
    <row r="9" spans="1:16" ht="18" customHeight="1" x14ac:dyDescent="0.3">
      <c r="B9" s="7"/>
      <c r="E9" s="86"/>
      <c r="F9" s="87"/>
      <c r="G9" s="87"/>
      <c r="H9" s="87"/>
      <c r="I9" s="87"/>
      <c r="J9" s="87"/>
      <c r="K9" s="87"/>
      <c r="L9" s="87"/>
      <c r="M9" s="87"/>
      <c r="N9" s="8"/>
      <c r="O9" s="8"/>
      <c r="P9" s="9"/>
    </row>
    <row r="10" spans="1:16" ht="41.25" customHeight="1" x14ac:dyDescent="0.45">
      <c r="B10" s="7"/>
      <c r="E10" s="10" t="s">
        <v>2</v>
      </c>
      <c r="F10" s="88" t="s">
        <v>3</v>
      </c>
      <c r="G10" s="89"/>
      <c r="H10" s="89"/>
      <c r="I10" s="89"/>
      <c r="J10" s="89"/>
      <c r="K10" s="89"/>
      <c r="L10" s="89"/>
      <c r="M10" s="90"/>
      <c r="N10" s="11"/>
      <c r="O10" s="11"/>
      <c r="P10" s="9"/>
    </row>
    <row r="11" spans="1:16" ht="18" customHeight="1" thickBot="1" x14ac:dyDescent="0.35">
      <c r="B11" s="7"/>
      <c r="E11" s="12"/>
      <c r="F11" s="11"/>
      <c r="G11" s="11"/>
      <c r="H11" s="11"/>
      <c r="I11" s="11"/>
      <c r="J11" s="11"/>
      <c r="K11" s="11"/>
      <c r="L11" s="11"/>
      <c r="P11" s="9"/>
    </row>
    <row r="12" spans="1:16" ht="93" customHeight="1" thickBot="1" x14ac:dyDescent="0.3">
      <c r="B12" s="7"/>
      <c r="I12" s="91" t="s">
        <v>4</v>
      </c>
      <c r="J12" s="92"/>
      <c r="K12" s="93"/>
      <c r="M12" s="13">
        <v>0.98406862745098034</v>
      </c>
      <c r="N12" s="14"/>
      <c r="O12" s="14"/>
      <c r="P12" s="9"/>
    </row>
    <row r="13" spans="1:16" ht="18" customHeight="1" x14ac:dyDescent="0.35">
      <c r="B13" s="7"/>
      <c r="M13" s="15"/>
      <c r="N13" s="15"/>
      <c r="O13" s="15"/>
      <c r="P13" s="9"/>
    </row>
    <row r="14" spans="1:16" ht="18" customHeight="1" x14ac:dyDescent="0.3">
      <c r="B14" s="7"/>
      <c r="P14" s="9"/>
    </row>
    <row r="15" spans="1:16" x14ac:dyDescent="0.3">
      <c r="B15" s="7"/>
      <c r="P15" s="9"/>
    </row>
    <row r="16" spans="1:16" x14ac:dyDescent="0.3">
      <c r="B16" s="7"/>
      <c r="P16" s="9"/>
    </row>
    <row r="17" spans="2:22" x14ac:dyDescent="0.3">
      <c r="B17" s="7"/>
      <c r="P17" s="9"/>
    </row>
    <row r="18" spans="2:22" x14ac:dyDescent="0.3">
      <c r="B18" s="7"/>
      <c r="P18" s="9"/>
    </row>
    <row r="19" spans="2:22" x14ac:dyDescent="0.3">
      <c r="B19" s="7"/>
      <c r="P19" s="9"/>
    </row>
    <row r="20" spans="2:22" x14ac:dyDescent="0.3">
      <c r="B20" s="7"/>
      <c r="P20" s="9"/>
    </row>
    <row r="21" spans="2:22" x14ac:dyDescent="0.3">
      <c r="B21" s="7"/>
      <c r="P21" s="9"/>
    </row>
    <row r="22" spans="2:22" ht="23" x14ac:dyDescent="0.25">
      <c r="B22" s="7"/>
      <c r="C22" s="94" t="s">
        <v>5</v>
      </c>
      <c r="D22" s="95"/>
      <c r="E22" s="95"/>
      <c r="F22" s="95"/>
      <c r="G22" s="95"/>
      <c r="H22" s="95"/>
      <c r="I22" s="95"/>
      <c r="J22" s="95"/>
      <c r="K22" s="95"/>
      <c r="L22" s="95"/>
      <c r="M22" s="96"/>
      <c r="N22" s="16"/>
      <c r="O22" s="16"/>
      <c r="P22" s="9"/>
    </row>
    <row r="23" spans="2:22" ht="15.75" customHeight="1" x14ac:dyDescent="0.25">
      <c r="B23" s="7"/>
      <c r="C23" s="17"/>
      <c r="D23" s="17"/>
      <c r="E23" s="17"/>
      <c r="F23" s="17"/>
      <c r="G23" s="17"/>
      <c r="H23" s="17"/>
      <c r="I23" s="18"/>
      <c r="J23" s="17"/>
      <c r="K23" s="17"/>
      <c r="L23" s="17"/>
      <c r="M23" s="17"/>
      <c r="N23" s="19"/>
      <c r="O23" s="19"/>
      <c r="P23" s="9"/>
    </row>
    <row r="24" spans="2:22" ht="80.25" customHeight="1" x14ac:dyDescent="0.25">
      <c r="B24" s="7"/>
      <c r="C24" s="74" t="s">
        <v>6</v>
      </c>
      <c r="D24" s="75"/>
      <c r="E24" s="20" t="s">
        <v>7</v>
      </c>
      <c r="F24" s="76" t="s">
        <v>21</v>
      </c>
      <c r="G24" s="77"/>
      <c r="H24" s="77"/>
      <c r="I24" s="77"/>
      <c r="J24" s="77"/>
      <c r="K24" s="77"/>
      <c r="L24" s="77"/>
      <c r="M24" s="78"/>
      <c r="N24" s="21"/>
      <c r="O24" s="21"/>
      <c r="P24" s="9"/>
    </row>
    <row r="25" spans="2:22" ht="105.75" customHeight="1" x14ac:dyDescent="0.25">
      <c r="B25" s="7"/>
      <c r="C25" s="74" t="s">
        <v>8</v>
      </c>
      <c r="D25" s="75"/>
      <c r="E25" s="20" t="s">
        <v>7</v>
      </c>
      <c r="F25" s="76" t="s">
        <v>22</v>
      </c>
      <c r="G25" s="77"/>
      <c r="H25" s="77"/>
      <c r="I25" s="77"/>
      <c r="J25" s="77"/>
      <c r="K25" s="77"/>
      <c r="L25" s="77"/>
      <c r="M25" s="78"/>
      <c r="N25" s="21"/>
      <c r="O25" s="21"/>
      <c r="P25" s="9"/>
    </row>
    <row r="26" spans="2:22" ht="112.5" customHeight="1" x14ac:dyDescent="0.25">
      <c r="B26" s="7"/>
      <c r="C26" s="79" t="s">
        <v>9</v>
      </c>
      <c r="D26" s="80"/>
      <c r="E26" s="20" t="s">
        <v>7</v>
      </c>
      <c r="F26" s="81" t="s">
        <v>23</v>
      </c>
      <c r="G26" s="82"/>
      <c r="H26" s="82"/>
      <c r="I26" s="82"/>
      <c r="J26" s="82"/>
      <c r="K26" s="82"/>
      <c r="L26" s="82"/>
      <c r="M26" s="83"/>
      <c r="N26" s="21"/>
      <c r="O26" s="21"/>
      <c r="P26" s="9"/>
    </row>
    <row r="27" spans="2:22" ht="66" customHeight="1" thickBot="1" x14ac:dyDescent="0.35">
      <c r="B27" s="7"/>
      <c r="G27" s="22"/>
      <c r="P27" s="9"/>
    </row>
    <row r="28" spans="2:22" ht="102.75" customHeight="1" thickBot="1" x14ac:dyDescent="0.35">
      <c r="B28" s="7"/>
      <c r="C28" s="23" t="s">
        <v>10</v>
      </c>
      <c r="D28" s="24"/>
      <c r="E28" s="25" t="s">
        <v>11</v>
      </c>
      <c r="F28" s="24"/>
      <c r="G28" s="25" t="s">
        <v>12</v>
      </c>
      <c r="H28" s="24"/>
      <c r="I28" s="26" t="s">
        <v>24</v>
      </c>
      <c r="J28" s="27"/>
      <c r="K28" s="28" t="s">
        <v>13</v>
      </c>
      <c r="L28" s="27"/>
      <c r="M28" s="29" t="s">
        <v>14</v>
      </c>
      <c r="N28" s="27"/>
      <c r="O28" s="30" t="s">
        <v>15</v>
      </c>
      <c r="P28" s="9"/>
      <c r="Q28" s="31"/>
    </row>
    <row r="29" spans="2:22" ht="6.75" customHeight="1" x14ac:dyDescent="0.45">
      <c r="B29" s="7"/>
      <c r="C29" s="32"/>
      <c r="D29" s="33"/>
      <c r="E29" s="33"/>
      <c r="F29" s="33"/>
      <c r="G29" s="33"/>
      <c r="H29" s="33"/>
      <c r="I29" s="34"/>
      <c r="J29" s="33"/>
      <c r="K29" s="35"/>
      <c r="L29" s="33"/>
      <c r="M29" s="36"/>
      <c r="N29" s="33"/>
      <c r="O29" s="33"/>
      <c r="P29" s="9"/>
    </row>
    <row r="30" spans="2:22" ht="254" customHeight="1" x14ac:dyDescent="0.25">
      <c r="B30" s="7"/>
      <c r="C30" s="37" t="s">
        <v>16</v>
      </c>
      <c r="D30" s="38"/>
      <c r="E30" s="39" t="s">
        <v>7</v>
      </c>
      <c r="F30" s="40"/>
      <c r="G30" s="41">
        <v>0.97916666666666663</v>
      </c>
      <c r="H30" s="40"/>
      <c r="I30" s="42" t="s">
        <v>25</v>
      </c>
      <c r="J30" s="43"/>
      <c r="K30" s="44">
        <v>0.98</v>
      </c>
      <c r="L30" s="45"/>
      <c r="M30" s="46" t="s">
        <v>26</v>
      </c>
      <c r="N30" s="47"/>
      <c r="O30" s="48">
        <f>G30-K30</f>
        <v>-8.3333333333335258E-4</v>
      </c>
      <c r="P30" s="49"/>
      <c r="Q30" s="50"/>
      <c r="R30" s="50"/>
      <c r="S30" s="50"/>
      <c r="T30" s="50"/>
      <c r="U30" s="50"/>
      <c r="V30" s="50"/>
    </row>
    <row r="31" spans="2:22" ht="6.75" customHeight="1" x14ac:dyDescent="0.45">
      <c r="B31" s="7"/>
      <c r="C31" s="32"/>
      <c r="D31" s="33"/>
      <c r="E31" s="51"/>
      <c r="F31" s="33"/>
      <c r="G31" s="52"/>
      <c r="H31" s="33"/>
      <c r="I31" s="53"/>
      <c r="J31" s="33"/>
      <c r="K31" s="35"/>
      <c r="L31" s="33"/>
      <c r="M31" s="54"/>
      <c r="N31" s="55"/>
      <c r="O31" s="56"/>
      <c r="P31" s="9"/>
    </row>
    <row r="32" spans="2:22" ht="168.5" customHeight="1" x14ac:dyDescent="0.25">
      <c r="B32" s="7"/>
      <c r="C32" s="57" t="s">
        <v>17</v>
      </c>
      <c r="D32" s="38"/>
      <c r="E32" s="39" t="s">
        <v>7</v>
      </c>
      <c r="F32" s="33"/>
      <c r="G32" s="41">
        <v>0.94117647058823528</v>
      </c>
      <c r="H32" s="33"/>
      <c r="I32" s="42" t="s">
        <v>27</v>
      </c>
      <c r="J32" s="33"/>
      <c r="K32" s="44">
        <v>0.94</v>
      </c>
      <c r="L32" s="58"/>
      <c r="M32" s="46" t="s">
        <v>26</v>
      </c>
      <c r="N32" s="47"/>
      <c r="O32" s="48">
        <f>G32-K32</f>
        <v>1.1764705882353343E-3</v>
      </c>
      <c r="P32" s="9"/>
    </row>
    <row r="33" spans="2:16" ht="6.75" customHeight="1" x14ac:dyDescent="0.45">
      <c r="B33" s="7"/>
      <c r="C33" s="32"/>
      <c r="D33" s="33"/>
      <c r="E33" s="51"/>
      <c r="F33" s="33"/>
      <c r="G33" s="52"/>
      <c r="H33" s="33"/>
      <c r="I33" s="53"/>
      <c r="J33" s="33"/>
      <c r="K33" s="35"/>
      <c r="L33" s="33"/>
      <c r="M33" s="54"/>
      <c r="N33" s="55"/>
      <c r="O33" s="56"/>
      <c r="P33" s="9"/>
    </row>
    <row r="34" spans="2:16" ht="198" customHeight="1" x14ac:dyDescent="0.25">
      <c r="B34" s="7"/>
      <c r="C34" s="59" t="s">
        <v>18</v>
      </c>
      <c r="D34" s="38"/>
      <c r="E34" s="39" t="s">
        <v>7</v>
      </c>
      <c r="F34" s="33"/>
      <c r="G34" s="41">
        <v>1</v>
      </c>
      <c r="H34" s="33"/>
      <c r="I34" s="42" t="s">
        <v>28</v>
      </c>
      <c r="J34" s="33"/>
      <c r="K34" s="44">
        <v>1</v>
      </c>
      <c r="L34" s="58"/>
      <c r="M34" s="42" t="s">
        <v>29</v>
      </c>
      <c r="N34" s="47"/>
      <c r="O34" s="48">
        <f>G34-K34</f>
        <v>0</v>
      </c>
      <c r="P34" s="9"/>
    </row>
    <row r="35" spans="2:16" ht="6.75" customHeight="1" x14ac:dyDescent="0.45">
      <c r="B35" s="7"/>
      <c r="C35" s="32"/>
      <c r="D35" s="33"/>
      <c r="E35" s="51"/>
      <c r="F35" s="33"/>
      <c r="G35" s="52"/>
      <c r="H35" s="33"/>
      <c r="I35" s="53"/>
      <c r="J35" s="33"/>
      <c r="K35" s="35"/>
      <c r="L35" s="33"/>
      <c r="M35" s="54"/>
      <c r="N35" s="55"/>
      <c r="O35" s="56"/>
      <c r="P35" s="9"/>
    </row>
    <row r="36" spans="2:16" ht="130" customHeight="1" x14ac:dyDescent="0.35">
      <c r="B36" s="7"/>
      <c r="C36" s="60" t="s">
        <v>19</v>
      </c>
      <c r="D36" s="38"/>
      <c r="E36" s="39" t="s">
        <v>7</v>
      </c>
      <c r="F36" s="33"/>
      <c r="G36" s="41">
        <v>1</v>
      </c>
      <c r="H36" s="33"/>
      <c r="I36" s="61" t="s">
        <v>30</v>
      </c>
      <c r="J36" s="33"/>
      <c r="K36" s="44">
        <v>1</v>
      </c>
      <c r="L36" s="58"/>
      <c r="M36" s="42" t="s">
        <v>29</v>
      </c>
      <c r="N36" s="47"/>
      <c r="O36" s="48">
        <f>G36-K36</f>
        <v>0</v>
      </c>
      <c r="P36" s="9"/>
    </row>
    <row r="37" spans="2:16" ht="6.75" customHeight="1" x14ac:dyDescent="0.45">
      <c r="B37" s="7"/>
      <c r="C37" s="32"/>
      <c r="D37" s="33"/>
      <c r="E37" s="51"/>
      <c r="F37" s="33"/>
      <c r="G37" s="52"/>
      <c r="H37" s="33"/>
      <c r="I37" s="53"/>
      <c r="J37" s="33"/>
      <c r="K37" s="35"/>
      <c r="L37" s="33"/>
      <c r="M37" s="54"/>
      <c r="N37" s="55"/>
      <c r="O37" s="56"/>
      <c r="P37" s="9"/>
    </row>
    <row r="38" spans="2:16" ht="176" customHeight="1" thickBot="1" x14ac:dyDescent="0.4">
      <c r="B38" s="7"/>
      <c r="C38" s="62" t="s">
        <v>20</v>
      </c>
      <c r="D38" s="38"/>
      <c r="E38" s="39" t="s">
        <v>7</v>
      </c>
      <c r="F38" s="33"/>
      <c r="G38" s="41">
        <v>1</v>
      </c>
      <c r="H38" s="33"/>
      <c r="I38" s="63" t="s">
        <v>31</v>
      </c>
      <c r="J38" s="33"/>
      <c r="K38" s="44">
        <v>1</v>
      </c>
      <c r="L38" s="58"/>
      <c r="M38" s="42" t="s">
        <v>29</v>
      </c>
      <c r="N38" s="47"/>
      <c r="O38" s="48">
        <f>G38-K38</f>
        <v>0</v>
      </c>
      <c r="P38" s="9"/>
    </row>
    <row r="39" spans="2:16" ht="15.5" x14ac:dyDescent="0.3">
      <c r="B39" s="7"/>
      <c r="C39" s="64"/>
      <c r="D39" s="64"/>
      <c r="E39" s="19"/>
      <c r="M39" s="65"/>
      <c r="N39" s="65"/>
      <c r="O39" s="65"/>
      <c r="P39" s="9"/>
    </row>
    <row r="40" spans="2:16" ht="15.5" x14ac:dyDescent="0.3">
      <c r="B40" s="7"/>
      <c r="C40" s="66"/>
      <c r="D40" s="64"/>
      <c r="E40" s="19"/>
      <c r="M40" s="65"/>
      <c r="N40" s="65"/>
      <c r="O40" s="65"/>
      <c r="P40" s="9"/>
    </row>
    <row r="41" spans="2:16" x14ac:dyDescent="0.3">
      <c r="B41" s="7"/>
      <c r="C41" s="67"/>
      <c r="P41" s="9"/>
    </row>
    <row r="42" spans="2:16" ht="14.5" thickBot="1" x14ac:dyDescent="0.35">
      <c r="B42" s="68"/>
      <c r="C42" s="69"/>
      <c r="D42" s="69"/>
      <c r="E42" s="69"/>
      <c r="F42" s="69"/>
      <c r="G42" s="69"/>
      <c r="H42" s="69"/>
      <c r="I42" s="70"/>
      <c r="J42" s="69"/>
      <c r="K42" s="69"/>
      <c r="L42" s="69"/>
      <c r="M42" s="69"/>
      <c r="N42" s="69"/>
      <c r="O42" s="69"/>
      <c r="P42" s="71"/>
    </row>
    <row r="43" spans="2:16" ht="14.5" thickTop="1" x14ac:dyDescent="0.3"/>
    <row r="44" spans="2:16" ht="14.5" x14ac:dyDescent="0.35">
      <c r="B44" s="72" t="s">
        <v>32</v>
      </c>
    </row>
    <row r="45" spans="2:16" ht="14.5" x14ac:dyDescent="0.35">
      <c r="B45" s="72" t="s">
        <v>33</v>
      </c>
    </row>
    <row r="46" spans="2:16" ht="14.5" x14ac:dyDescent="0.35">
      <c r="B46" s="72" t="s">
        <v>34</v>
      </c>
    </row>
  </sheetData>
  <mergeCells count="12">
    <mergeCell ref="C25:D25"/>
    <mergeCell ref="F25:M25"/>
    <mergeCell ref="C26:D26"/>
    <mergeCell ref="F26:M26"/>
    <mergeCell ref="A2:P2"/>
    <mergeCell ref="E8:E9"/>
    <mergeCell ref="F8:M9"/>
    <mergeCell ref="F10:M10"/>
    <mergeCell ref="I12:K12"/>
    <mergeCell ref="C22:M22"/>
    <mergeCell ref="C24:D24"/>
    <mergeCell ref="F24:M24"/>
  </mergeCells>
  <dataValidations count="4">
    <dataValidation allowBlank="1" showInputMessage="1" showErrorMessage="1" prompt="Celda formulada, información proveniente de la pestaña de deficiencias." sqref="E28" xr:uid="{459FF858-3025-43A4-9F1C-6200E794436A}"/>
    <dataValidation type="list" allowBlank="1" showInputMessage="1" showErrorMessage="1" sqref="N24:O24" xr:uid="{616AA1E1-5EAA-41C0-85CE-849445204DE0}">
      <formula1>"Si,No"</formula1>
    </dataValidation>
    <dataValidation type="list" allowBlank="1" showInputMessage="1" showErrorMessage="1" sqref="N25:O25 E25:E26" xr:uid="{11CA0BE3-D4E4-42B6-A0CC-EDC4386222A1}">
      <formula1>"Si, No"</formula1>
    </dataValidation>
    <dataValidation type="list" allowBlank="1" showInputMessage="1" showErrorMessage="1" sqref="E24" xr:uid="{B2005B64-7621-42FC-9886-AA7F7AA31CD8}">
      <formula1>"Si,No,En proceso"</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Mauren Andrea Gonzalez Salcedo</dc:creator>
  <cp:lastModifiedBy>Jenny Isabel González Cantillo</cp:lastModifiedBy>
  <dcterms:created xsi:type="dcterms:W3CDTF">2022-01-25T14:14:30Z</dcterms:created>
  <dcterms:modified xsi:type="dcterms:W3CDTF">2022-01-26T17:20:57Z</dcterms:modified>
</cp:coreProperties>
</file>