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jacky\Desktop\CISA\Página Web\Capítulos\La Entidad\Plan 2018\"/>
    </mc:Choice>
  </mc:AlternateContent>
  <bookViews>
    <workbookView xWindow="0" yWindow="0" windowWidth="20490" windowHeight="7650" tabRatio="900"/>
  </bookViews>
  <sheets>
    <sheet name="Integración PAA" sheetId="12" r:id="rId1"/>
    <sheet name="Plan de Acción Anual" sheetId="1" r:id="rId2"/>
    <sheet name="Pinar" sheetId="13" r:id="rId3"/>
    <sheet name="Plan de Vacantes" sheetId="20" r:id="rId4"/>
    <sheet name="Plan de Previsión de RRHH" sheetId="21" r:id="rId5"/>
    <sheet name="PETH" sheetId="18" r:id="rId6"/>
    <sheet name="PIC" sheetId="15" r:id="rId7"/>
    <sheet name="Plan de Incentivos" sheetId="16" r:id="rId8"/>
    <sheet name="PSST" sheetId="17" r:id="rId9"/>
    <sheet name="PAAC" sheetId="3" r:id="rId10"/>
    <sheet name="PETI" sheetId="22" r:id="rId11"/>
    <sheet name="PTRSI" sheetId="23" r:id="rId12"/>
    <sheet name="PSPI" sheetId="24" r:id="rId13"/>
    <sheet name="CGR" sheetId="25" r:id="rId14"/>
    <sheet name="PES" sheetId="26" r:id="rId15"/>
    <sheet name="MIPG V2" sheetId="27" r:id="rId16"/>
    <sheet name="Riesgos" sheetId="11" state="hidden" r:id="rId17"/>
    <sheet name="Trámites" sheetId="5" state="hidden" r:id="rId18"/>
    <sheet name="Rendición_de_Cuentas" sheetId="6" state="hidden" r:id="rId19"/>
    <sheet name="Transparencia" sheetId="7" state="hidden" r:id="rId20"/>
    <sheet name="Atención_al_Ciudadano" sheetId="8" state="hidden" r:id="rId21"/>
    <sheet name="Otras" sheetId="9" r:id="rId22"/>
  </sheets>
  <definedNames>
    <definedName name="_xlnm._FilterDatabase" localSheetId="6" hidden="1">PIC!$B$16:$J$35</definedName>
    <definedName name="_xlnm._FilterDatabase" localSheetId="2" hidden="1">Pinar!$A$16:$J$20</definedName>
    <definedName name="_xlnm._FilterDatabase" localSheetId="1">'Plan de Acción Anual'!$A$16:$N$52</definedName>
    <definedName name="_xlnm._FilterDatabase" localSheetId="16" hidden="1">Riesgos!$A$6:$X$6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alcChain>
</file>

<file path=xl/sharedStrings.xml><?xml version="1.0" encoding="utf-8"?>
<sst xmlns="http://schemas.openxmlformats.org/spreadsheetml/2006/main" count="3734" uniqueCount="1106">
  <si>
    <t>3.1 Información de calidad y en lenguaje comprensible</t>
  </si>
  <si>
    <t>3.2 Dialogo de doble vía con la ciudadanía y sus organizaciones</t>
  </si>
  <si>
    <t xml:space="preserve">Responsable de tarea </t>
  </si>
  <si>
    <t>3.3 Incentivos para motivar la cultura de la rendición y petición de cuentas</t>
  </si>
  <si>
    <t>3.4 Evaluación y retroalimentación a la gestión institucional</t>
  </si>
  <si>
    <t>Nombre de la tarea</t>
  </si>
  <si>
    <t xml:space="preserve">Descripción </t>
  </si>
  <si>
    <t>Categoría</t>
  </si>
  <si>
    <t>Fecha Inicio</t>
  </si>
  <si>
    <t>Fecha Fin</t>
  </si>
  <si>
    <t xml:space="preserve">Proceso </t>
  </si>
  <si>
    <t>5.4 Criterio diferencial de accesibilidad</t>
  </si>
  <si>
    <t>4.4 Normativo y procedimental</t>
  </si>
  <si>
    <t>Área Organizativa</t>
  </si>
  <si>
    <t xml:space="preserve">Componente Plan Anticorrupción y Atención al Ciudadano </t>
  </si>
  <si>
    <t>1.2 Construcción del mapa de riesgos de corrupción</t>
  </si>
  <si>
    <t>1.3 Consulta y divulgación</t>
  </si>
  <si>
    <t>1.4 Monitoreo y revisión</t>
  </si>
  <si>
    <t>2.3 Racionalización de trámites</t>
  </si>
  <si>
    <t>6. Otras Iniciativas</t>
  </si>
  <si>
    <t>5.1 Lineamientos de transparencia activa</t>
  </si>
  <si>
    <t>1.1 Política de administración de riesgos</t>
  </si>
  <si>
    <t>Política de Gestión y Desempeño</t>
  </si>
  <si>
    <t xml:space="preserve">Fuente de Financiación </t>
  </si>
  <si>
    <t>Tecnológicos</t>
  </si>
  <si>
    <t>Recursos</t>
  </si>
  <si>
    <t>Área Organizativa Responsable</t>
  </si>
  <si>
    <t xml:space="preserve">Fuentes de Diagnóstico </t>
  </si>
  <si>
    <t xml:space="preserve">Fuentes </t>
  </si>
  <si>
    <t>Información utilizada</t>
  </si>
  <si>
    <t>Oportunidad de Mejora</t>
  </si>
  <si>
    <t>Diagnostico</t>
  </si>
  <si>
    <t>Cronograma</t>
  </si>
  <si>
    <t>PLAN ANTICORRUPCIÓN Y DE ANTENCIÓN AL CIUDADANO
Componente: Riesgos de Corrupción</t>
  </si>
  <si>
    <t>PLAN ANTICORRUPCIÓN Y DE ANTENCIÓN AL CIUDADANO
Componente: Racionalización de Trámites</t>
  </si>
  <si>
    <t>PLAN ANTICORRUPCIÓN Y DE ANTENCIÓN AL CIUDADANO
Componente: Rendición de Cuentas</t>
  </si>
  <si>
    <t>PLAN ANTICORRUPCIÓN Y DE ANTENCIÓN AL CIUDADANO
Componente: Mecanismos para mejorar la atención al ciudadano</t>
  </si>
  <si>
    <t>PLAN ANTICORRUPCIÓN Y DE ANTENCIÓN AL CIUDADANO
Componente: Mecanismos para la transparencia y acceso a la información</t>
  </si>
  <si>
    <t>PLAN ANTICORRUPCIÓN Y DE ANTENCIÓN AL CIUDADANO
Componente: Iniciativas Adicionales</t>
  </si>
  <si>
    <t>Plan Institucional de Archivos - PINAR</t>
  </si>
  <si>
    <t>Plan Institucional de Capacitación - PIC</t>
  </si>
  <si>
    <t>Plan de Incentivos Institucionales</t>
  </si>
  <si>
    <t>Plan de Trabajo Anual en Seguridad y Salud en el Trabajo - PSST</t>
  </si>
  <si>
    <t>Plan Anual de Vacantes</t>
  </si>
  <si>
    <t>Categoría 
(Opcional)</t>
  </si>
  <si>
    <t xml:space="preserve">Proceso
(Opcional) </t>
  </si>
  <si>
    <t>Componente Plan Anticorrupción y Atención al Ciudadano 
(Opcional)</t>
  </si>
  <si>
    <t>Plan 
(Opcional)</t>
  </si>
  <si>
    <t>Categoría / Proyecto
(Opcional)</t>
  </si>
  <si>
    <t>Funcionamiento</t>
  </si>
  <si>
    <t>Plan de Previsión de Recursos Humanos</t>
  </si>
  <si>
    <t>Plan Estratégico de Talento Humano</t>
  </si>
  <si>
    <t>Conforme lo establecido en la  "Guía de gestión estratégica del talento humano GETH" del Departamento Administrativo de la Función Pública, el diseño de la Planeación Estratégica del Talento Humano contempla entre otros, el Plan Anual de Vacantes, El Plan Institucional de Capacitación, el Plan de Bienestar e Incentivos, el Plan de Seguridad y Salud en el Trabajo. En esta sección encontrará las actividades generales de cada vigencia del Plan Estratégico de Talento Humano. A continuación haga clic sobre el Plan que desee consultar en detalle:</t>
  </si>
  <si>
    <t>Plan de Acción Anual 2018</t>
  </si>
  <si>
    <t>Plan Anticorrupción 
y de Atención al Ciudadano</t>
  </si>
  <si>
    <t>Vicepresidencia de Administrativa y Financiera</t>
  </si>
  <si>
    <t>Analizar los gaps en lo referente a las competencias integrales tanto por área como por persona</t>
  </si>
  <si>
    <t>Proceso: Gestión del desarrollo humano y profesional
Analizar los gaps en lo referente a las competencias integrales tanto por área como por persona y Generar el plan individual de desarrollo y desempeño</t>
  </si>
  <si>
    <t>Redefinir competencias tipo de los colaboradores de CISA alineadas a la estrategia</t>
  </si>
  <si>
    <t>Proceso: Selección por Competencias</t>
  </si>
  <si>
    <t>Adecuar el proceso selección de personal con base en las competencias definidas</t>
  </si>
  <si>
    <t>Formular e implementar el plan anual de capacitaciones</t>
  </si>
  <si>
    <t>Proceso: Gestión del desarrollo humano y profesional</t>
  </si>
  <si>
    <t>Realizar evaluaciones de desempeño y toma de acciones</t>
  </si>
  <si>
    <t>Generar diagnóstico sobre liderazgo</t>
  </si>
  <si>
    <t>El diagnostico se elabora basado en los resultados de la encuesta de felicidad corporativa, evaluación de riesgo psicosocial y evaluación del desempeño</t>
  </si>
  <si>
    <t>Realizar actividades de liderazgo</t>
  </si>
  <si>
    <t>Realizar actividades enfocadas en el desarrollo de competencias de liderazgo basadas en la confianza</t>
  </si>
  <si>
    <t>Realizar la medición de control y toma de decisiones</t>
  </si>
  <si>
    <t>Realizar medición de felicidad corporativa, evaluación de riesgo psicosocial y evaluación del desempeño</t>
  </si>
  <si>
    <t>Vicepresidencia de Jurídica</t>
  </si>
  <si>
    <t>Realizar mesas de trabajo internas</t>
  </si>
  <si>
    <t>Mesa de trabajo con la Gerencia de Cobranzas y Otros Activos (Tema cartera y coactivo).
Mesa de trabajo Gerencia Contable y Operativa (Tema beenficios tributarios venta inmubeles a terceros y necesiades específicas)</t>
  </si>
  <si>
    <t>Realizar reuniones interinstitucionales</t>
  </si>
  <si>
    <t>Sensibilizar al Ministerio de Hacienda y Crédito Público sobre el resultado de las mesas de trabajo adelandas y necesiades puntuales de CISA para incluirla en el proyecto de Ley.
Sensibilizar al Ministerio de Hacienda y Crédito Público sobre el proyecto de decreto.</t>
  </si>
  <si>
    <t>Analizar Ley de Gestión de Activos de Korea</t>
  </si>
  <si>
    <t>Análisis de la Ley de Gestión de Activos de Corea traducida.</t>
  </si>
  <si>
    <t>Generar proyecto de Ley</t>
  </si>
  <si>
    <t>Contar con el proyecto de articulado de Ley de Gestión de Activos Públicos y sensibilizar al Ministerio de Hacienda y Crédito Público sobre el mismo.</t>
  </si>
  <si>
    <t>Mesa de trabajo con Gerente de Cobranzas y Otros Activos (Tema cartera y coactivo). Mesa de trabajo con Gerente Contable y Operativa (Tema beneficios tributarios venta inmuebles a terceros y necesidades específicas). Público, respecto a la interpretación de la forma de pago de los inmuebles movilizados por PND</t>
  </si>
  <si>
    <t>Analizar respuestas del MHCP - PND</t>
  </si>
  <si>
    <t>Conforme el resultado de las mesas de trabajo y del análisis de las respuestas del Ministerio de Hacienda y Crédito Público, estructurar un proyecto de articulado para que sea incluido en las bases del Plan Nacional de Desarrollo, con los siguientes temas, entre otros:
a. Posibilidad de ofrecer en venta inmuebles mediante la activación de subasta o puja al 100% del avalúo comercial, con rondas de ofrecimientos sucesivos con descuentos del 10% del valor del inmueble hasta un máximo del 50% de descuento.
b. Permitir la donación de bienes que no generen rentabilidad a CISA a otras entidades públicas para que sean destinados a proyectos de reparación de las víctimas del conflicto armado.
c. cobro coactivo - condonación de intereses,
d. beneficios tributarios en la movilización de inmuebles con particulares.</t>
  </si>
  <si>
    <t>Realizar reuniones de sensibilización el MHCP</t>
  </si>
  <si>
    <t>Reunión de sensibilización con el Ministerio de Hacienda y Crédito Público respecto del proyecto trabajado de PND.</t>
  </si>
  <si>
    <t>Generar borrador de articulado para PND</t>
  </si>
  <si>
    <t>Preparar proyecto de articulado a incluir en la el proyecto de ley del Plan Nacional de Desarrollo 2018-2022</t>
  </si>
  <si>
    <t>Jefatura de Comunicaciones Corporativas y Relacionamiento</t>
  </si>
  <si>
    <t>Incorporar el Sistema Integrado de Información y sus anexos al manual 14</t>
  </si>
  <si>
    <t>Modificar el manual 14 (política de comunicaciones) y crear los anexos que soporten dichos cambios, publicarlo en el SIG y comunicarlo a la organización</t>
  </si>
  <si>
    <t>Desarrollar Intranet</t>
  </si>
  <si>
    <t>Es la fase de código o backend</t>
  </si>
  <si>
    <t>Estructurar proyecto página web/ identificación de etapas y definición de alcance</t>
  </si>
  <si>
    <t>Levantamiento de la información para la generación de los términos y definición del alcance.</t>
  </si>
  <si>
    <t>Socializar los anexos a cada proceso y fijar los compromisos</t>
  </si>
  <si>
    <t>socializar los anexos y formatos a cada uno de los líderes de proceso en una reunión dónde se hagan los acuerdos de entrega de la información a comunicar para operativizar el "SIF"</t>
  </si>
  <si>
    <t>Optimizar APP negocio cartera</t>
  </si>
  <si>
    <t>Contar con un experto en arquitectura y en diseño web para apoyar el optimización del APP</t>
  </si>
  <si>
    <t>Ejecutar la Fase II Campaña de posicionamiento</t>
  </si>
  <si>
    <t>Lanzamiento de la campaña digital. (pauta en los medios y tiempos definidos</t>
  </si>
  <si>
    <t>Capacitar al equipo comercial de CISA en marketing digital</t>
  </si>
  <si>
    <t>Capacitación con el equipo de GOOGLE Colombia, en lo que se denomina GOOGLE DAY CISA</t>
  </si>
  <si>
    <t>Implementar intranet</t>
  </si>
  <si>
    <t>Puesta en marcha de la nueva intranet</t>
  </si>
  <si>
    <t>Vicepresidencia de Negocios</t>
  </si>
  <si>
    <t>Posicionar a CISA ante Fonvivienda</t>
  </si>
  <si>
    <t>Optimizar la prestación de servicios a Fonvivienda con el objetivo de lograr la ampliación del alcance de los contratos que se encuentran vigentes</t>
  </si>
  <si>
    <t>Comercializar Zonas Francas</t>
  </si>
  <si>
    <t>Realizar gestiones ante el ministerio de comercio orientadas a lograr la comercialización de las zonas francas a través de CISA</t>
  </si>
  <si>
    <t>Ampliar convenio de comercialización de inmuebles con la Policía Nacional</t>
  </si>
  <si>
    <t>Ampliación del convenio Marco con Policía Nacional (inmuebles por valor de $4.400 millones).</t>
  </si>
  <si>
    <t>Capacitar a ejecutivos en venta de Software Estado</t>
  </si>
  <si>
    <t>Fortalecer las capacidades del equipo de la VSE a fin que tengan las herramientas necesarias para la comercialización del servicio Software Estado</t>
  </si>
  <si>
    <t>Realizar un estudio de mercado para el servicio de Enajenación de Participaciones Accionarias</t>
  </si>
  <si>
    <t>Identificar las entidades potenciales para la comercialización del servicio de enajenación de participaciones accionarias</t>
  </si>
  <si>
    <t>Reestructurar el servicio de venta de bienes muebles</t>
  </si>
  <si>
    <t>Realizar un diagnostico con el estado actual del proceso de subasta de bienes muebles identificando los aspectos operativos, administrativos y financieros más relevantes que afectan su efectividad y definir la forma en que se deberá prestar el servicio.</t>
  </si>
  <si>
    <t>Realizar un estudio de mercado para el servicio de Software Estado</t>
  </si>
  <si>
    <t>Identificar las entidades potenciales para la comercialización del servicio de Software Estado</t>
  </si>
  <si>
    <t>Estructurar el servicio de participaciones accionarias</t>
  </si>
  <si>
    <t>Estructurar el servicio de participaciones accionarias bajo la metodología de gerencia por proyectos</t>
  </si>
  <si>
    <t>Estructurar servicio de vitrina permanente para la venta de bienes muebles</t>
  </si>
  <si>
    <t>Incorporar dentro del servicio de subasta de bienes muebles la opción para la venta de bienes muebles a través de venta permanente</t>
  </si>
  <si>
    <t>Reestructurar el servicio de venta de bienes muebles Fase 2</t>
  </si>
  <si>
    <t>Con base en el diagnostico del estado actual del proceso de subasta de bienes muebles definir la forma en que se deberá prestar el servicio.</t>
  </si>
  <si>
    <t>Estructurar servicio de vitrina permanente para la venta de bienes muebles Fase 2</t>
  </si>
  <si>
    <t>Colocar en operación la estructuración del servicio de subasta de bienes muebles a través de venta permanente</t>
  </si>
  <si>
    <t>Desarrollar la plataforma para subastas de bienes muebles</t>
  </si>
  <si>
    <t>Desarrollar software necesario para la puesta en marcha de subastas electrónicas si el estudio de reestructuración del servicio así lo amerita</t>
  </si>
  <si>
    <t>Presidencia</t>
  </si>
  <si>
    <t>PARTE 1: MODELO CONCEPTUAL DE COSTOS Definir las bases del modelo</t>
  </si>
  <si>
    <t>Reconocimiento del grado de madurez de la operación tecnológica CISA, los servicios a prestar (actuales y nuevos en el portafolio) y demás premisas a considerar para el diseño.</t>
  </si>
  <si>
    <t>PARTE 1: MODELO CONCEPTUAL DE COSTOS Diseñar del modelo de costos</t>
  </si>
  <si>
    <t>Diseño y construcción del modelo general de costos Definición de parámetros y drivers para la operación del modelo.</t>
  </si>
  <si>
    <t>PARTE 2: CÁLCULO DE TARIFAS Y OPERACIÓN Cálcular las tarifas</t>
  </si>
  <si>
    <t>Mapeo del Catálogo de servicios e identificación de la información histórica requerida.
Estimación de consumos futuros y proyección de costos asociados.
Cálculo de tarifas según el modelo de costos</t>
  </si>
  <si>
    <t>PARTE 2: CÁLCULO DE TARIFAS Y OPERACIÓNMedir</t>
  </si>
  <si>
    <t>Recopilar información de volumetrías de consumo.
Recopilar información de costos reales (contabilidad)
Análisis de comportamiento del modelo en función de la rentabilidad real vs. la esperada.</t>
  </si>
  <si>
    <t>PARTE 2: CÁLCULO DE TARIFAS Y OPERACIÓN Cobrar al cliente</t>
  </si>
  <si>
    <t>Revisar condiciones pactadas en ANS con los cliientes.
Recálculo de precios a cobrar según volúmenes, costos, márgenes, modelo de precios y esquema de cobro seleccionado.</t>
  </si>
  <si>
    <t>Contratar consultoría para Revisión Modelo de Negocio y Plan Estratégico CISA</t>
  </si>
  <si>
    <t>Realizar el proceso de contratación para la consultoría de revisión, análisis y ajuste del modelo de negocio una vez terminada la ley de garantías</t>
  </si>
  <si>
    <t>Realizar análisis con participación de Externos, Equipo Directivo y JD</t>
  </si>
  <si>
    <t>Realizar los análisis en desarrollo de la consultoría</t>
  </si>
  <si>
    <t>Generar recomendaciones y ajustes al Modelo de Negocio de CISA</t>
  </si>
  <si>
    <t>Identificar posibles proyectos para el Plan Estratégico 2019-2022</t>
  </si>
  <si>
    <t>Generar posibles proyectos de acuerdo a las recomendaciones planteadas por la consultoría como insumo para la generación del plan estratégico institucional 2019-2022</t>
  </si>
  <si>
    <t>Definir y segmentar mercado objetivo Primer Semestre</t>
  </si>
  <si>
    <t>Realizar una priorización del mercado objetivo para efectuar negociaciones con entidades con convenios firmados antes que comience a operar la ley de garantías.</t>
  </si>
  <si>
    <t>Definir y segmentar mercado objetivo Segundo Semestre</t>
  </si>
  <si>
    <t>Realizar una segmentación del mercado para definir entidades objetivo para el segundo semestre del año</t>
  </si>
  <si>
    <t>Elaborar plan de visitas y estrategia de acercamiento nuevo gobierno</t>
  </si>
  <si>
    <t>Definir una estrategia para realizar acercamientos a los nuevos mandatarios nacionales y establecer un plan de visitas para el segundo semestre del año, posterior a sus posesiones</t>
  </si>
  <si>
    <t>Ejecutar la estrategia de acercamiento</t>
  </si>
  <si>
    <t>Con base en la estrategia definidia y el plan de visitas planteado, ejecutar las acciones correspondientes para lograr el acercamiento esperado</t>
  </si>
  <si>
    <t>Diseñar estrategia de acercamiento a universidades y clientes especiales de cartera</t>
  </si>
  <si>
    <t>Definir una estrategia que permita el acercamiento efectivo a universidades y entidades con vocación de generación de cartera.</t>
  </si>
  <si>
    <t>Implementar la estrategia de generación de cartera</t>
  </si>
  <si>
    <t>Ejecutar la estrategia definida para el acercamiento a los clientes definidos</t>
  </si>
  <si>
    <t>Analizar e identificar oportunidades para CISA en el PND 2018-2022 propuesto</t>
  </si>
  <si>
    <t>Analisis del plan de gobierno del presidente electo para la generación de esquemas de acercamiento a fin de incorporar en el nuevo PND herramientas legales que permitan mejorar la gestión de CISA</t>
  </si>
  <si>
    <t>Generar borrador de Modificación del Articulado - Ley de Presupuesto</t>
  </si>
  <si>
    <t>Preparar proyecto de articulado a incluir en la Ley de Presupuesto 2019, consistente en la posibilidad de devolver a las entidades los recursos provenientes de la venta de los inmuebles.</t>
  </si>
  <si>
    <t>Incentivar a los Agentes externos inmobiliarios</t>
  </si>
  <si>
    <t>Aplicar la costumbre comercial del 3% de comisión para todas las ventas en bien urbano y 5% en bien rural durante el primer semestre del año 2018..</t>
  </si>
  <si>
    <t>Focalizar esfuerzos comerciales en sucursales</t>
  </si>
  <si>
    <t>Generar un esquema de seguimiento y control, segmentando del portafolio en las sucursales entre Gerente y Analista</t>
  </si>
  <si>
    <t>Efectuar alianzas con entidades financieras</t>
  </si>
  <si>
    <t>Realizar alianzas con diferentes entidades financieras, que permitan a los clientes tener opciones de financiación para la adquisición de los inmuebles en CISA.</t>
  </si>
  <si>
    <t>Ajustar politica de precios de venta</t>
  </si>
  <si>
    <t>Ajuste en Política orientada a ventas por P y G.
Publicación de precios mínimos de venta para todo el portafolio de manera permanente.</t>
  </si>
  <si>
    <t>Realizar ferias inmobiliarias en cada sucursal</t>
  </si>
  <si>
    <t>Diseñar un cronograma de ferias operadas por CISA, donde cada sucursal promocione el portafolio a nivel nacional.</t>
  </si>
  <si>
    <t>Determinar necesidades de interoperabilidad</t>
  </si>
  <si>
    <t>Determinar, mediante un diagnostico, las necesidades de información para el funcionamiento adecuado del cobro de cartera coactiva.</t>
  </si>
  <si>
    <t>Diseñar un nuevo esquema de seguimiento y control</t>
  </si>
  <si>
    <t>Diseñar un nuevo esquema de seguimiento y control que permita realizar el seguimiento oportuno a las sucursales en lo referente a la cobranza Pre-jurídica, Jurídica y procesos concursales en DG</t>
  </si>
  <si>
    <t>Optimizar herramientas para la localización de deudores</t>
  </si>
  <si>
    <t>Implementar Procedimiento de Localización</t>
  </si>
  <si>
    <t>Localizar deudores con apoyo de terceros</t>
  </si>
  <si>
    <t>Convocar y estudiar a empresas interesadas para trabajar con CISA en la localización de clientes
Contratar con empresas especializadas en localización.</t>
  </si>
  <si>
    <t>Implementar esquema de visitadores</t>
  </si>
  <si>
    <t>Diseñar e implementar el procedimiento de visitas a los clientes</t>
  </si>
  <si>
    <t>Ampliar la red de aliados</t>
  </si>
  <si>
    <t>Implementar Procedimiento de adscripción de Aliados
Convocar y estudiar a empresas interesadas en la cobranza de la cartera de CISA</t>
  </si>
  <si>
    <t>Proveer servicios básicos necesarios para la gestión de cartera de coactiva</t>
  </si>
  <si>
    <t>Realizar la estructuración y puesta en funcionamiento de los contratos para el software de cobro coactivo y servicio de correspondencia</t>
  </si>
  <si>
    <t>Suscribir convenios de interoperabilidad</t>
  </si>
  <si>
    <t>Realizar los acercamientos con diferentes entidades a nivel nacional y territorial (Catastros independientes, DIAN, Min Salud, Min Transporte, Cámaras de Comercio, Agremiaciones. )que puedan suministrar información de acuerdo a las necesidades de CISA y generar convenios de interoperabilidad</t>
  </si>
  <si>
    <t>Realizar ventas de cartera</t>
  </si>
  <si>
    <t>Analizar el portafolio a vender y Efectuar por lo menos 4 ventas de cartera en el año</t>
  </si>
  <si>
    <t>Vicepresidencia de Saneamiento</t>
  </si>
  <si>
    <t>Realizar el diagnostico del estado de saneamiento de imuebles de CISA</t>
  </si>
  <si>
    <t>Efectuar un inventario de la totalidad de los inmuebles en saneamiento que contenga como minimo:
a) El alcance de saneamiento requerido.
b) La tipificación de situaciones de gestión por saneamiento.
c) El tiempo promedio por tipologías para el saneamiento.
d) Definición de insumos que se requieren para lograr el saneamiento.</t>
  </si>
  <si>
    <t>Segmentar y priorizar el universo de inmuebles a sanear</t>
  </si>
  <si>
    <t>Con base en el diagnostico, segmentar y priorizar los inmuebles de acuerdo un criterio establecido, fijando un plan de choque.
Unificación de plan de acción a partir del diagnóstico realizado por grupo de inmuebles.</t>
  </si>
  <si>
    <t>Realizar capacitaciones técnicas en saneamiento</t>
  </si>
  <si>
    <t>Realizar ejercicios de capacitación para los siguientes usuarios:
a) Técnicos de inmuebles DG.
b) Coordinadores de Inmuebles en sucursales en temas técnicos
c) Con funcionaros responsables de saneamiento en diferentes entidades públicas, con miras a la consolidación de red institucional.</t>
  </si>
  <si>
    <t>Proponer ajustes normativos externos que permitan la optimización de tiempos de saneamiento</t>
  </si>
  <si>
    <t>Gestionar con las entidades competentes, la expedición de lineamientos que den prelación a los trámites que gestione CISA, como Colector de Activos Públicos en función de la monetización de recursos para el Estado.</t>
  </si>
  <si>
    <t>Implementar el saneamiento para los inmuebles priorizados</t>
  </si>
  <si>
    <t>Realizar el saneamiento de los inmuebles de acuerdo a la segmentación y priorización realizada.</t>
  </si>
  <si>
    <t>Pro.2018.NA1.001 Diseñar el Modelo de Gestión del Talento Humano para CISA</t>
  </si>
  <si>
    <t>Pro.2018.NA1.002 Fortalecer el liderazgo basado en la confianza</t>
  </si>
  <si>
    <t>Pro.2018.NC1.001 Diseño y propuesta del marco normativo para la ley de gestión de activos públicos</t>
  </si>
  <si>
    <t>Pro.2018.NC1.002 Diseño y propuesta del marco normativo para el Plan Nacional de Desarrollo</t>
  </si>
  <si>
    <t>Pro.2018.NC1.003 Posicionamiento de CISA - Sistema Integrado de Información</t>
  </si>
  <si>
    <t>Pro.2018.NC2.001 Dinamizar nuevas líneas de Negocio</t>
  </si>
  <si>
    <t>Pro.2018.NC2.002 Optimización del modelo de costos de la fábrica de software CISA</t>
  </si>
  <si>
    <t>Pro.2018.NP1.001 Revisión, análisis y ajuste del modelo de negocio de CISA</t>
  </si>
  <si>
    <t>Pro.2018.NP1.002 Consolidación de Cartera Coactiva</t>
  </si>
  <si>
    <t>Pro.2018.NP1.003 Fortalecimiento de las líneas de negocio tradicionales</t>
  </si>
  <si>
    <t>Pro.2018.NP1.004 Optimización Movilización de Inmuebles</t>
  </si>
  <si>
    <t>Pro.2018.NP1.005 Optimización del recaudo de cartera</t>
  </si>
  <si>
    <t>Pro.2018.NP2.001 Optimizar el esquema de saneamiento de inmuebles</t>
  </si>
  <si>
    <t>Lis Castelblanco</t>
  </si>
  <si>
    <t>Judith Cecilia Montejo</t>
  </si>
  <si>
    <t>Sergio Andrés Moreno Acevedo</t>
  </si>
  <si>
    <t>Jhoan Sebastian Victoria Gómez</t>
  </si>
  <si>
    <t>Luz Angela Lopez Cuervo</t>
  </si>
  <si>
    <t>Diana Judith Guzmán Romero</t>
  </si>
  <si>
    <t>Luz Dary Leon Sanchez</t>
  </si>
  <si>
    <t>Gestión del Talento Humano</t>
  </si>
  <si>
    <t>Gestión Jurídica del Negocio</t>
  </si>
  <si>
    <t>Comunicación y Relacionamiento</t>
  </si>
  <si>
    <t>Soluciones para el Estado</t>
  </si>
  <si>
    <t>Infraestructura Tecnológica</t>
  </si>
  <si>
    <t>Direccionamiento Estratégico</t>
  </si>
  <si>
    <t>Gestión de Activos</t>
  </si>
  <si>
    <t>Saneamiento</t>
  </si>
  <si>
    <t>Plan Estratégico del Talento Humano - Selección por competencias - Alineado con MIPG - INGRESO</t>
  </si>
  <si>
    <t>Plan Estratégico del Talento Humano - Gestión del Desarrollo Humano y Profesional - Alineado con ?DESARROLLO? del MIPG</t>
  </si>
  <si>
    <t>Plan Estratégico del Talento Humano - Liderazgo basado en la confianza - Alineado con ?DESARROLLO? del MIPG</t>
  </si>
  <si>
    <t>MIPG V2 - 2. Direccionamiento Estratégico y Planeación - 1. Planeación Institucional</t>
  </si>
  <si>
    <t>Gerencia de Recursos</t>
  </si>
  <si>
    <t>Consolidar el diagnóstico de necesidades de capacitación formuladas en los PID</t>
  </si>
  <si>
    <t>Con base en los planes individuales de desarrollo enviados por los colaboradores se realizará la consolidación y priorización de las necesidades de capacitación.</t>
  </si>
  <si>
    <t>Realizar actividades sobre habilidades gerenciales y directivas</t>
  </si>
  <si>
    <t>Realizar un proceso de desarrollo profesional y personal para el equipo directivo de Central de Inversiones durante 6 sesiones, enfocado a aumentar la capacidad de liderazgo a través del SER y mejorando sus habilidades de escucha, liderazgo, desarrollo de talento, empoderamiento y retroalimentación.</t>
  </si>
  <si>
    <t>Actualizar el PIC</t>
  </si>
  <si>
    <t>Con base en las necesidades identificadas en los PIDD se realizará la actualización del PIC</t>
  </si>
  <si>
    <t>Generar espacios de formación en liderazgo para el presidente</t>
  </si>
  <si>
    <t>Gestionar la participación en un seminario donde se conozcan las mejores prácticas de liderazgo a nivel internacional.</t>
  </si>
  <si>
    <t>Fortalecer conceptos básicos de calidad y ambiental</t>
  </si>
  <si>
    <t>Fortalecer los conocimientos sobre planes y programas ambientales, indicadores, caracterizaciones, control de producto no conforme, requisitos legales y control operacional.</t>
  </si>
  <si>
    <t>Fortalecer los conocimientos sobre acciones correctivas y de mejora</t>
  </si>
  <si>
    <t>Fortalecer los conocimientos sobre la nueva metodología de identificación, tratamiento y seguimiento de acciones correctivas y de mejora.</t>
  </si>
  <si>
    <t>Fortalecer los conocimientos sobre sustancias químicas, MSDS, etiquetado y rotulado</t>
  </si>
  <si>
    <t>Fortalecer los conocimientos sobre el manejo, almacenamiento y manipulación de sustancias químicas.</t>
  </si>
  <si>
    <t>Fortalecer los conocimientos en riesgos</t>
  </si>
  <si>
    <t>Fortalecer los conceptos de gestión y administración de riesgos corporativos (operativos y de corrupción)</t>
  </si>
  <si>
    <t>Realizar capacitación sobre seguridad de la información</t>
  </si>
  <si>
    <t>Presentar componentes de seguridad de la información y ciberseguridad.</t>
  </si>
  <si>
    <t>Socializar los valores</t>
  </si>
  <si>
    <t>Realizar campañas al interior de la organización o socializar por medio del plan de capacitación la actualización de los valores corporativos en concordancia con el código de integridad</t>
  </si>
  <si>
    <t>Realizar actividades sobre habilidades de supervisión</t>
  </si>
  <si>
    <t>Realizar un proceso de desarrollo profesional y personal para el equipo de jefes y coordinadores de Central de Inversiones, enfocado a aumentar la capacidad de liderazgo a través del SER y mejorando sus habilidades y competencias.</t>
  </si>
  <si>
    <t>Formar las brigada de emergencia</t>
  </si>
  <si>
    <t>Formar las brigadas de emergencia y proporcionar a los integrantes los conocimientos teóricos y prácticos para enfrentar eficazmente las emergencias que pueden surgir en la empresa.</t>
  </si>
  <si>
    <t>Formar las Brigada de emergencia sucursal Medellín</t>
  </si>
  <si>
    <t>Formar las Brigada de emergencia sucursal Cali</t>
  </si>
  <si>
    <t>Formar las Brigada de emergencia sucursal Barranquilla</t>
  </si>
  <si>
    <t>Fortalecer los conocimientos sobre el SGSST y su implementación.</t>
  </si>
  <si>
    <t>Realizar curso de 50 horas SENA del sistema de SST</t>
  </si>
  <si>
    <t>Fortalecer los conocimientos sobre Trabajo Seguro en Alturas</t>
  </si>
  <si>
    <t>Fortalecer los conocimientos sobre Trabajo Seguro en Alturas, los supervisores de ordenes de servicio que les aplique trabajo en alturas de las sucursales.</t>
  </si>
  <si>
    <t>Fortalecer los conocimientos sobre control operacional</t>
  </si>
  <si>
    <t>Fortalecer los conocimientos sobre control operacional para los supervisores de ordenes de servicio que les aplique.</t>
  </si>
  <si>
    <t>Realizar capacitación sobre gestión documental</t>
  </si>
  <si>
    <t>Capacitar en la Circular Normativa 023 ? Programa de Gestión Documental: Aplicación de Tablas de Retención Documental, organización de expedientes, transferencias, y demás temas relacionados con la gestión documental en la Entidad.</t>
  </si>
  <si>
    <t>Talento Humano</t>
  </si>
  <si>
    <t>Desarrollo de competencias</t>
  </si>
  <si>
    <t>Liderazgo</t>
  </si>
  <si>
    <t>Gestión de la calidad y ambiental</t>
  </si>
  <si>
    <t>Gestión documental y seguridad de la información</t>
  </si>
  <si>
    <t>SST</t>
  </si>
  <si>
    <t>Integridad</t>
  </si>
  <si>
    <t>Realizar una revisión de la política de administración de riesgos considerando: Versión 2 del MIPG , benchmarking con las entidades referentes en el tema y diferentes guías metodológicas.</t>
  </si>
  <si>
    <t>De acuerdo a la revisión realizada, ajustar la política buscando una articulación entre los diferentes tipos de riesgos en la entidad</t>
  </si>
  <si>
    <t>Realizar una revisión de la metodología actual de CISA para la administración de riesgos y proponer mejoras.</t>
  </si>
  <si>
    <t>Realizar la actualización de la metodología buscando la articulación de la administración de riesgos de corrupción y otros tipos de riesgos que deben ser gestionados en la Entidad.</t>
  </si>
  <si>
    <t>Con base en la actualización metodológica, actualizar el instrumento de levantamiento de la información de riesgos</t>
  </si>
  <si>
    <t>Realizar capacitaciones a los procesos en el levantamiento de los riesgos de acuerdo con las directrices impartidas en la metodología</t>
  </si>
  <si>
    <t>Generar un cronograma de trabajo con los procesos para efectuar el levantamiento de información para la actualización de los riesgos con los procesos de la entidad de acuerdo a la metodología actualizada</t>
  </si>
  <si>
    <t>Con la información generada por todos los procesos, construir el mapa de riesgos de corrupción institucional</t>
  </si>
  <si>
    <t>Realizar una socialización al interior de la Entidad, principalmente con el equipo operativo para validar aspectos clave de la metodología realizada</t>
  </si>
  <si>
    <t>Socializar al interior y exterior de la entidad la política de administración de riesgos y ajustarla de acuerdo a las observaciones recibidas.</t>
  </si>
  <si>
    <t>Publicar en el sistema documental del sistema integrado de gestión la política ajustada. De igual manera, se publicará en la pagina web de la entidad.</t>
  </si>
  <si>
    <t>Socializar al interior y exterior de la entidad el mapa de riesgos consolidado y ajustarlo de acuerdo a las observaciones recibidas.</t>
  </si>
  <si>
    <t>Publicar el mapa de riesgos al interior y exterior de la entidad.</t>
  </si>
  <si>
    <t>Implementar las acciones de tratamiento definidas para los riesgos identificados en el plan y reportar sobre la gestión realizada y sobre eventuales materializaciones de riesgos.</t>
  </si>
  <si>
    <t>Efectuar el Seguimiento y control a la implementación de las acciones de cada componente del PAAC</t>
  </si>
  <si>
    <t>Evaluar elaboración, visibilización y publicación del PAAC</t>
  </si>
  <si>
    <t>Revisar la política de administración de riesgos</t>
  </si>
  <si>
    <t>Actualizar la política de administración de riesgos</t>
  </si>
  <si>
    <t>Revisar la metodología de administración de riesgos de corrupción en la entidad.</t>
  </si>
  <si>
    <t>Actualizar la metodología de administración de riesgos de corrupción</t>
  </si>
  <si>
    <t>Actualizar el instrumento de levantamiento de riesgos</t>
  </si>
  <si>
    <t>Actualizar los riesgos</t>
  </si>
  <si>
    <t>Actualizar el mapa de riesgos</t>
  </si>
  <si>
    <t>Socializar la metodología de administración de riesgos</t>
  </si>
  <si>
    <t>Socializar la política de administración de riesgos</t>
  </si>
  <si>
    <t>Publicar la política de administración de riesgos</t>
  </si>
  <si>
    <t>Socializar el mapa de riesgos de la Entidad</t>
  </si>
  <si>
    <t>Publicar el mapa de riesgos</t>
  </si>
  <si>
    <t>Realizar el monitoreo de riesgos primer trimestre por parte de los Lideres de los procesos</t>
  </si>
  <si>
    <t>Realizar seguimiento al PAAC conforme a la normatividad legal vigente para el primer cuatrimestre</t>
  </si>
  <si>
    <t>Verificar la elaboración, visibilización y publicación del PAAC</t>
  </si>
  <si>
    <t>Realizar seguimiento al PAAC conforme a la normatividad legal vigente para el segundo cuatrimestre</t>
  </si>
  <si>
    <t>Realizar seguimiento al PAAC conforme a la normatividad legal vigente para el tercer cuatrimestre</t>
  </si>
  <si>
    <t>Mauren Andrea Gonzalez Salcedo</t>
  </si>
  <si>
    <t>Auditoría Interna</t>
  </si>
  <si>
    <t>Gerencia de Planeación</t>
  </si>
  <si>
    <t>N.A</t>
  </si>
  <si>
    <t>1. Gestión de Riesgos de Corrupción</t>
  </si>
  <si>
    <t>1.5 Seguimiento</t>
  </si>
  <si>
    <t>Actualizar Inventario de trámites y otros procedimientos administrativos (OPAS)</t>
  </si>
  <si>
    <t>Revisión de la información de CISA en el SUIT</t>
  </si>
  <si>
    <t>Revisión de los trámites y otros procedimientos administrativos (OPAS) de CISA</t>
  </si>
  <si>
    <t>Verificación de la normatividad interna y los datos del SUIT del DAFP</t>
  </si>
  <si>
    <t>Formular estrategia de racionalización del trámite elegido</t>
  </si>
  <si>
    <t>De acuerdo con la priorización realizada, establecer las acciones de racionalización administrativa</t>
  </si>
  <si>
    <t>Implementar acciones de racionalización administrativa</t>
  </si>
  <si>
    <t>Ejecutar el cronograma de racionalización establecido en el SUIT</t>
  </si>
  <si>
    <t>Mejoramiento Continuo</t>
  </si>
  <si>
    <t>Jefatura de Mejoramiento Continuo</t>
  </si>
  <si>
    <t>Definir el trámite a racionalizar durante 2018</t>
  </si>
  <si>
    <t>Con base en la métricas y la operación de CISA establecer el trámite a racionalizar</t>
  </si>
  <si>
    <t>Registrar o actualizar información de tramites y otros procedimientos administrativos en el SUIT</t>
  </si>
  <si>
    <t>Solicitar actualización en el SUIT (si aplica)</t>
  </si>
  <si>
    <t>2.1 Identificación de trámites</t>
  </si>
  <si>
    <t>2.2 Priorización de trámites</t>
  </si>
  <si>
    <t>Rediseñar intranet de acuerdo a la encuesta de percepción y análisis desarrollados</t>
  </si>
  <si>
    <t>Rediseñar la intranet de acuerdo a los análisis y encuestas efectuadas con el fin de potencializarla como un medio de comunicación efectivo al interior de la entidad.</t>
  </si>
  <si>
    <t>Generar videos informando la gestión de la Entidad 1 Semestre</t>
  </si>
  <si>
    <t>Generar por lo menos 2 videos cortos por parte del presidente de la Entidad en los cuales se informen los principales resultados y los retos a los cuales nos enfrentamos</t>
  </si>
  <si>
    <t>Actualizar la matriz de comunicaciones</t>
  </si>
  <si>
    <t>Tomando como insumo la ley de transparencia y analizando con todas las áreas internas de la entidad originadores de la información, actualizar la matriz de comunicaciones como instrumento que permite hacer seguimiento a las publicaciones de CISA</t>
  </si>
  <si>
    <t>Realizar encuesta sobre la percepción de la pagina web</t>
  </si>
  <si>
    <t>Realizar una encuesta sobre al percepción de la claridad de la pagina web como instrumento para la consulta de información por las partes interesadas. Con base en ello se establecerá un posible rediseño de la misma</t>
  </si>
  <si>
    <t>Potencializar las redes sociales para un dialogo constante con las partes interesadas</t>
  </si>
  <si>
    <t>Abrir espacios de comunicación con las partes interesadas a través de las redes sociales como sistema de dialogo en doble vía sobre temas de interés</t>
  </si>
  <si>
    <t>Generar espacios de interacción con la alta dirección</t>
  </si>
  <si>
    <t>Generar espacios en los cuales la alta dirección de a conocer su gestión a los colaboradores sobre los principales retos y logros de la Entidad</t>
  </si>
  <si>
    <t>Generar videos informando la gestión de la Entidad 2 Semestre</t>
  </si>
  <si>
    <t>Optimizar el esquema de visualización de la pagina web para población en situación de discapacidad</t>
  </si>
  <si>
    <t>Generar un mecanismo de fácil visualización y utilización que le permita a las personas con discapacidad poder visualizar el contenido de la entidad de una manera más fácil</t>
  </si>
  <si>
    <t>Realizar encuesta de sobre la información presentada</t>
  </si>
  <si>
    <t>Posterior a la publicación de los videos, realizar una encuesta entre los participantes sobre la percepción de la utilidad de la información presentada</t>
  </si>
  <si>
    <t>Publicar campañas internas sobre rendición de cuentas</t>
  </si>
  <si>
    <t>Publicar en los diferentes medios internos, la importancia de dar y pedir información de interés para la ciudadanía en el marco de servidores públicos</t>
  </si>
  <si>
    <t>Participar en la Rendición de Cuentas Sectorial</t>
  </si>
  <si>
    <t>Participar en la Rendición de Cuentas Sectorial organizada por el Ministerio de Hacienda y enviar la información de acuerdo a los requerimientos solicitados</t>
  </si>
  <si>
    <t>Realizar foro temático</t>
  </si>
  <si>
    <t>sobre un tema de importancia en la entidad basados en las necesidades e intereses de los grupos de valor</t>
  </si>
  <si>
    <t>Realizar o participar en ejercicio de innovación abierta</t>
  </si>
  <si>
    <t>DE acuerdo a las necesidades de la Entidad, realizar un ejercicio de innovación abierta sobre una temática en particular o participar de los ejercicios efectuados por el Ministerio de Hacienda en su rol de cabeza de sector</t>
  </si>
  <si>
    <t>Permitir audio en algunas secciones de la pagina web</t>
  </si>
  <si>
    <t>Permitir a los usuarios en condición de discapacidad escuchar los textos generados en la opción ¿Qué hacemos? De la pagina web de CISA</t>
  </si>
  <si>
    <t>Revisar al cumplimiento de la matriz de comunicaciones 3 Trimestre</t>
  </si>
  <si>
    <t>Con base en la actualización de la matriz de comunicaciones, revisar el cumplimiento a la actualización de los documentos descritos en la matriz de comunicaciones de la Entidad con el fin de garantizar que la información es oportuna y se encuentra disponible</t>
  </si>
  <si>
    <t>Diseñar juego de sensibilización sobre rendición de cuentas</t>
  </si>
  <si>
    <t>Elaborar un juego interactivo, en el cual los servidores y/o la ciudadanía puedan probar sus conocimiento acerca del proceso de Rendición de Cuentas.</t>
  </si>
  <si>
    <t>Realizar Teleconferencia Interactiva</t>
  </si>
  <si>
    <t>Realizar una teleconferencia interactiva sobre un tema de importancia en la entidad basados en las necesidades e intereses de los grupos de valor</t>
  </si>
  <si>
    <t>Capacitar sobre rendición de cuentas</t>
  </si>
  <si>
    <t>Realizar una capacitación con expertos en rendición de cuentas que permita a la Entidad entender la importancia de este ejercicio como entidad que hace parte del poder público</t>
  </si>
  <si>
    <t>Organizar audiencia pública de rendición de cuentas</t>
  </si>
  <si>
    <t>De acuerdo al mecanismo definido, organizar la información correspondiente, definir el sitio, hora, Diseñar y enviar invitaciones así como las demás actividades necesarias para su correcta implementación</t>
  </si>
  <si>
    <t>Revisar al cumplimiento de la matriz de comunicaciones 4 Trimestre</t>
  </si>
  <si>
    <t>Efectuar convocatoria e intervención ciudadana a nuestra planeación institucional</t>
  </si>
  <si>
    <t>Realizar la convocatoria así como el mecanismos para la participación de las partes interesadas sobre la formulación de los diferentes planes de acción a desarrollar en la vigencia 2019</t>
  </si>
  <si>
    <t>Analizar resultados de la Estrategia de Rendición de Cuentas</t>
  </si>
  <si>
    <t>Analizar los resultados obtenidos de acuerdo a la participación en las actividades y visualización de información por las partes interesadas</t>
  </si>
  <si>
    <t>Actualizar la metodología para la caracterización de los grupos de interés de CISA</t>
  </si>
  <si>
    <t>Con base en la documentación actual, realizar una revisión de su alcance, y actualizarla si es el caso, de manera que se estandaricen los ejercicios de caracterización de grupos de interés en cuanto a sus responsabilidades, mantenimiento, divulgación y retroalimentación por parte de los áreas de la Entidad.</t>
  </si>
  <si>
    <t>Ampliar el rango de conjuntos de datos abiertos</t>
  </si>
  <si>
    <t>Ampliar el rango de conjuntos de datos abiertos y su asociación a servicios digitales para el ciudadano a través de los múltiples canales de atención de CISA.</t>
  </si>
  <si>
    <t>Construir ecosistema virtual de participación ciudadana</t>
  </si>
  <si>
    <t>Construir un ecosistema virtual de participación ciudadana a través del portal web CISA y promover/divulgar dichos mecanismos para incentivar la participación frente a los temas de interés de CISA y su portafolio de servicios.</t>
  </si>
  <si>
    <t>Dirección de Tecnología</t>
  </si>
  <si>
    <t>Definir mecanismo para la audiencia pública de rendición de cuentas</t>
  </si>
  <si>
    <t>Realizar análisis de solicitudes de información</t>
  </si>
  <si>
    <t>Realizar encuesta sobre la usabilidad y percepción de la intranet</t>
  </si>
  <si>
    <t xml:space="preserve">Analizar alternativas para llevar a cabo el ejercicio de audiencia pública de rendición de cuentas y seleccionar la más adecuada para la Entidad.
</t>
  </si>
  <si>
    <t>Realizar un análisis de las solicitudes de información por lo menos con 2 años de anterioridad recibidas de las partes interesadas a través de la ventanilla de atención al usuario, e identificar temas de interés para la ciudadanía que no se encuentren publicados en la entidad</t>
  </si>
  <si>
    <t>Jefe Servicio Integral al Usuario</t>
  </si>
  <si>
    <t>Servicio Integral al Usaurio</t>
  </si>
  <si>
    <t>Jefatura de Servicio Integral al Usuario</t>
  </si>
  <si>
    <t>Al interior de la entidad, realizar una encuesta que permita identificar debilidades y fortalezas de la actual intranet. Con base en ello se establecerá un posible rediseño de la misma</t>
  </si>
  <si>
    <t>3. Rendición de Cuentas</t>
  </si>
  <si>
    <t>Construir App Mobile para el portafolio inmobiliario</t>
  </si>
  <si>
    <t>Construir una aplicación para dispositivos móviles que responda a la necesidad de divulgación del portafolio inmobiliario de CISA y permita establecer contacto con los posibles interesados.</t>
  </si>
  <si>
    <t>Establecer mecanismos de comunicación directa entre Servicio al Usuario y la Alta Dirección</t>
  </si>
  <si>
    <t>Generar espacios por medio de los cuales se pueda establecer una comunicación directa entre el SIU y las áreas involucradas en las encuestas de satisfacción realizadas.</t>
  </si>
  <si>
    <t>Proponer temas de servicio al ciudadano para divulgar por las redes sociales Trimestre 1</t>
  </si>
  <si>
    <t>Generar temas de interés para el ciudadano que puedan ser publicados en las diferentes redes sociales de la entidad.</t>
  </si>
  <si>
    <t>Sensibilizar en temas de gestión de PQRD. Trimestre 1</t>
  </si>
  <si>
    <t>Sensibilizar en temas de gestión de PQRDS a los funcionarios de las distintas áreas y aliados estratégicos relacionados con la atención de las mismas.</t>
  </si>
  <si>
    <t>Informar a las áreas oportunidades de mejora. Bimestre 2</t>
  </si>
  <si>
    <t>De acuerdo a los resultados de las encuestas realizadas, generar un informe para presentar a las áreas involucradas como parte integral de sus esquemas de mejoramiento continuo</t>
  </si>
  <si>
    <t>Estudiar mecanismos para actualizar radicación de PQR por la pagina web.</t>
  </si>
  <si>
    <t>Solicitar a la PMO la actualización de la radicación de PQRS en la pagina web y pertinencia de incluirlo en la nueva APP.</t>
  </si>
  <si>
    <t>Revisar los protocolos de servicio</t>
  </si>
  <si>
    <t>Actualización permanente de los protocolos de atención y de respuestas cada vez que se presenten cambios en las carteras</t>
  </si>
  <si>
    <t>Actualizar información en la página web en los temas de servicio Integral al Usuario</t>
  </si>
  <si>
    <t>Actualización permanente de la información de la página web cada vez que se presenten cambios</t>
  </si>
  <si>
    <t>Actualizar el servicio de generación de paz y salvos por la pagina web</t>
  </si>
  <si>
    <t>Solicitar a la PMO la actualización de la descarga de paz y salvos por la pagina web.</t>
  </si>
  <si>
    <t>Sensibilizar en temas de gestión de PQRDS. Trimestre 2</t>
  </si>
  <si>
    <t>Proponer temas de servicio al ciudadano para divulgar por las redes sociales Trimestre 2</t>
  </si>
  <si>
    <t>Actualizar la Circular 005</t>
  </si>
  <si>
    <t>Actualizar la Circular 005 según las necesidades del proceso</t>
  </si>
  <si>
    <t>Elaborar informe para el nivel directivo de oportunidades de mejora de los encuestados Semestre 1</t>
  </si>
  <si>
    <t>Generar informes que le permitan conocer al nivel directivo las principales oportunidades de mejora de acuerdo a la percepción de los usuarios externos</t>
  </si>
  <si>
    <t>Elaborar informe para el nivel directivo de atención en sucursales Semestre 1</t>
  </si>
  <si>
    <t>Generar informes que le permitan conocer al nivel directivo de las sucursales las principales oportunidades de mejora de acuerdo a la percepción de los usuarios externos</t>
  </si>
  <si>
    <t>Informar a las áreas oportunidades de mejora. Bimestre 3</t>
  </si>
  <si>
    <t>Informar a las áreas oportunidades de mejora. Bimestre 4</t>
  </si>
  <si>
    <t>Proponer temas de servicio al ciudadano para divulgar por las redes sociales Trimestre 3</t>
  </si>
  <si>
    <t>Sensibilizar en temas de gestión de PQRDS. Trimestre 3</t>
  </si>
  <si>
    <t>Informar a las áreas oportunidades de mejora. Bimestre 5</t>
  </si>
  <si>
    <t>Actualizar las competencias de servicio al ciudadano con los cursos ofrecidos por el PNSC -DNP.</t>
  </si>
  <si>
    <t>Participación permanente en cursos del PNSC - DNP y transferir conocimiento al tercero</t>
  </si>
  <si>
    <t>Aplicar encuesta post venta y visitas a inmuebles para la Vicepresidencia de Negocios</t>
  </si>
  <si>
    <t>Aplicar mensualmente la encuesta de satisfacción por los servicios prestados y productos ofrecidos a través de la Vicepresidencia de Negocios</t>
  </si>
  <si>
    <t>Actualizar los flujos del aplicativo ZEUS en los correspondiente a gestión de las PQRSD</t>
  </si>
  <si>
    <t>Actualizar los flujos del aplicativo de gestión de las PQRSD según la necesidad del proceso</t>
  </si>
  <si>
    <t>Elaborar informe para el nivel directivo de oportunidades de mejora de los encuestados Semestre 2</t>
  </si>
  <si>
    <t>Elaborar informe para el nivel directivo de atención en sucursales Semestre 2</t>
  </si>
  <si>
    <t>Sensibilizar en temas de gestión de PQRDS. Trimestre 4</t>
  </si>
  <si>
    <t>Proponer temas de servicio al ciudadano para divulgar por las redes sociales Trimestre 4</t>
  </si>
  <si>
    <t>Informar a las áreas oportunidades de mejora. Bimestre 6</t>
  </si>
  <si>
    <t>Servicio Integral al Usuario</t>
  </si>
  <si>
    <t>Implementar el nuevo esquema de servicio integral al usuario</t>
  </si>
  <si>
    <t>Informar a las áreas oportunidades de mejora. Bimestre 1</t>
  </si>
  <si>
    <t>4. Mecanismos para mejorar la atención al ciudadano</t>
  </si>
  <si>
    <t>4.1 Estructura administrativa y direccionamiento</t>
  </si>
  <si>
    <t>Generar el nuevo esquema de servicio integral al usuario</t>
  </si>
  <si>
    <t xml:space="preserve">4. Mecanismos para Mejorar la Atención al Ciudadano </t>
  </si>
  <si>
    <t>4.2 Fortalecimiento de los canales de atención</t>
  </si>
  <si>
    <t>4.1 Estructura administrativa y direccionamiento estratégico</t>
  </si>
  <si>
    <t>4.5 Relacionamiento con el ciudadano</t>
  </si>
  <si>
    <t>4.3 Talento humano</t>
  </si>
  <si>
    <t>Elaborar el Sistema Integrado de Conservación</t>
  </si>
  <si>
    <t>Establecer los lineamientos para la conservación de los documentos en sus diferentes soportes, desde el momento de su emisión, período de vigencia, hasta su disposición final.
Los lineamientos deben ser presentados y aprobados por el Comité de PDA, y publicados en la página web</t>
  </si>
  <si>
    <t>Actualizar y publicar el registro o inventario de activos de información</t>
  </si>
  <si>
    <t>Con base en la actualización de las Tablas de Retención Documental, realizar la actualización del registro o inventario de activos de información.</t>
  </si>
  <si>
    <t>Actualizar la tabla de información confidencial y reservada</t>
  </si>
  <si>
    <t>Actualizar la tabla de información confidencial y reservada, de acuerdo a la actualización de las Tablas de Retención Documental y considerando los requerimientos de ley</t>
  </si>
  <si>
    <t>Elaborar el Programa de Gestión de Documentos Electrónicos de Archivo</t>
  </si>
  <si>
    <t>Definir los lineamientos para la producción, conservación y disposición de los documentos electrónicos de archivo de CISA</t>
  </si>
  <si>
    <t>Actualizar las Tablas de Retención Documental</t>
  </si>
  <si>
    <t>Actualizar las Tablas de Retención Documental, de acuerdo a las ultimas modificaciones de estructura organizacional y procesos generados en la entidad.</t>
  </si>
  <si>
    <t>Realizar mantenimiento a las instalaciones</t>
  </si>
  <si>
    <t>Realizar el mantenimiento al esquema de accesibilidad a espacios físicos para población en condición de discapacidad generados en la vigencia 2017 con el fin de garantizar su optimo funcionamiento</t>
  </si>
  <si>
    <t>Elaborar las Tablas de Valoración Documental</t>
  </si>
  <si>
    <t>Diseñar la herramienta archivística que permitirá aplicar el proceso de organización documental al fondo documental acumulado de CISA.</t>
  </si>
  <si>
    <t>Formular la política Anticorrupción</t>
  </si>
  <si>
    <t>Realizar un análisis de buenas prácticas en la definición de políticas anticorrupción y con base en ello formular y aprobar la política</t>
  </si>
  <si>
    <t>Revisar y optimizar el informe de PQRS</t>
  </si>
  <si>
    <t>Revisar y optimizar el informe de PQRS con el fin de buscar que la información se presente de la manera más completa posible.</t>
  </si>
  <si>
    <t>Publicar informe de solicitudes Trimestre 1</t>
  </si>
  <si>
    <t>Publicar el informe con la información de las solicitudes allegadas a CISA de acuerdo al proceso de revisión y optimización del mismo</t>
  </si>
  <si>
    <t>Informar la gestión al CIGD. Trimestre 1</t>
  </si>
  <si>
    <t>Informar al Comité Institucional de Gestión y Desempeño el estado de las respuestas a las PQRS allegadas a la Entidad, con el fin de tomar acciones necesarias</t>
  </si>
  <si>
    <t>Fortalecer el seguimiento y monitoreo a las solicitudes</t>
  </si>
  <si>
    <t>Realizar un análisis de la circular para la atención a PQRS y fortalecer aquellos apartados en los que es necesario endurecer los protocolos para las respuestas oportunas por parte de las áreas.</t>
  </si>
  <si>
    <t>revisar y optimizar el Informe de solicitudes de acceso</t>
  </si>
  <si>
    <t>Revisar y optimizar el informe de solicitudes de acceso a la información con el fin de buscar que la información se presente de la manera más clara y concreta posible.</t>
  </si>
  <si>
    <t>Informar la gestión al CIGD. Trimestre 2</t>
  </si>
  <si>
    <t>Publicar informe de solicitudes Trimestre 2</t>
  </si>
  <si>
    <t>Publicar informe de solicitudes Trimestre 3</t>
  </si>
  <si>
    <t>Informar la gestión al CIGD. Trimestre 3</t>
  </si>
  <si>
    <t>Capacitar en PQRS</t>
  </si>
  <si>
    <t>Realizar una capacitación presencial o virtual a los actores de la Entidad en lo correspondiente a Peticiones, quejas, reclamos y sugerencias</t>
  </si>
  <si>
    <t>Incorporar en el proceso de inducción tema sobre PQRS</t>
  </si>
  <si>
    <t>Incorporar en el proceso de inducción un espacio que le permita a servicio integral al usuario dar a conocer la importancia de dar respuesta oportuna y verazmente a las PQRS allegadas a la Entidad</t>
  </si>
  <si>
    <t>Informar la gestión al CIGD. Trimestre 4</t>
  </si>
  <si>
    <t>Publicar informe de solicitudes Trimestre 4</t>
  </si>
  <si>
    <t>Administrativa y Suministros</t>
  </si>
  <si>
    <t>5. Mecanismos para la transparencia y el acceso a la información</t>
  </si>
  <si>
    <t>5.3 Elaboración de los instrumentos de gestión de la información</t>
  </si>
  <si>
    <t>5.5 Monitoreo del acceso a la información pública</t>
  </si>
  <si>
    <t>5.2 Lineamientos de transparencia pasiva</t>
  </si>
  <si>
    <t>Difundir la política de DDHH al exterior de CISA</t>
  </si>
  <si>
    <t>Generar campañas externas de difusión de la política de DDHH</t>
  </si>
  <si>
    <t>Difundir la política Anticorrupción</t>
  </si>
  <si>
    <t>Generar campañas internas y externas de difusión de la política Anticorrupción</t>
  </si>
  <si>
    <t>Actualizar los valores corporativos</t>
  </si>
  <si>
    <t>Realizar un análisis de los valores corporativos definidos en el código de integridad del DAFP para las entidades estatales y realizar la actualización correspondiente para CISA</t>
  </si>
  <si>
    <t>Revisar manual EFR</t>
  </si>
  <si>
    <t>Realizar la revisión del manual EFR y alinearlo con los lineamientos impartidos en la política generada</t>
  </si>
  <si>
    <t>Difundir la política de DDHH al interior de CISA</t>
  </si>
  <si>
    <t>Generar campañas internas de difusión de la política de DDHH</t>
  </si>
  <si>
    <t>Formular la política de DDHH</t>
  </si>
  <si>
    <t>Realizar un análisis de buenas prácticas en la definición de políticas de DDHH y con base en ello formular y aprobar la política</t>
  </si>
  <si>
    <t>Optimizar esquema de denuncias de corrupción</t>
  </si>
  <si>
    <t>Formalizar el procedimiento para la atención de las denuncias de actos de corrupción recibidos a través de los diferentes canales de atención</t>
  </si>
  <si>
    <t>Realizar la auditoría de renovación de certificación ISO 14001</t>
  </si>
  <si>
    <t>Preparar a la entidad y realizar las gestiones correspondientes orientadas a la renovación de la certificación ISO 14001.</t>
  </si>
  <si>
    <t>Diseñar e implementar mecanismo para atender solicitudes que afecten los DDHH</t>
  </si>
  <si>
    <t>Diseñar un mecanismo para la atención a las solicitudes que afecten los DDH y modificar la normatividad interna que se vea afectada. Del mismo modo, divulgar las modificaciones y mecanismos efectuados</t>
  </si>
  <si>
    <t>Legal</t>
  </si>
  <si>
    <t>Administrar la Nómina</t>
  </si>
  <si>
    <t>Administrar la nomina y seguridad social de los empleados de la entidad.</t>
  </si>
  <si>
    <t>Caracterizar los cargos</t>
  </si>
  <si>
    <t>Hacer un diagnósticos de los perfiles, manuales de responsabilidades y competencias de los cargos de la planta indefinida para aquellos colaboradores que encuentren en la Planta Indefinida</t>
  </si>
  <si>
    <t>Caracterizar los colaboradores</t>
  </si>
  <si>
    <t>Hacer un diagnóstico de la edad, nivel educativo, experiencia, antigüedad y género (entre otros) que permita conocer las características principales de la población para aquellos colaboradores que encuentren en la Planta Indefinida</t>
  </si>
  <si>
    <t>Definir e implementar el plan de acción de felicidad corporativa</t>
  </si>
  <si>
    <t>Con base en los resultados de la medición de felicidad corporativa 2017, se definirán las acciones a ejecutar en el 2018.</t>
  </si>
  <si>
    <t>Desarrollar el plan de SST y bienestar</t>
  </si>
  <si>
    <t>Contribuir al mejoramiento de la cultura de prevención y manejo de riesgos en el entorno laboral y desarrollar e implementar programas de bienestar que incentiven al compromiso con la empresa y satisfagan las necesidades de cada trabajador, haciendo que cada uno de ellos se sienta parte de la familia ?CISA?</t>
  </si>
  <si>
    <t>Generar estadísticas de compensación variables</t>
  </si>
  <si>
    <t>Generación de estadísticas por el cumplimiento de los indicadores individuales de los colaboradores. (compensación variable) que permitan tener información sobre la Gestión de la compensación en la Entidad.</t>
  </si>
  <si>
    <t>Realizar acciones de mantenimiento del Modelo EFR</t>
  </si>
  <si>
    <t>Mejorar la calidad de vida de los empleados a través del mantenimiento del modelo EFR</t>
  </si>
  <si>
    <t>Realizar encuestas de retiro de colaboradores</t>
  </si>
  <si>
    <t>Con el propósito de conocer las razones por las cuales los colaboradores se retiran voluntariamente se aplicarán encuestas de desvinculación</t>
  </si>
  <si>
    <t>Relaciones laborales y gestión de la compensación - Alineado con DESARROLLO del MIPG</t>
  </si>
  <si>
    <t>Gestión del Desarrollo Humano y Profesional - Alineado con DESARROLLO del MIPG</t>
  </si>
  <si>
    <t>Bienestar, incentivos, felicidad y SST - Alineado con DESARROLLO del MIPG</t>
  </si>
  <si>
    <t>Retiro - Alineado con RETIRO del MIPG</t>
  </si>
  <si>
    <t>Considerando la importancia de una adecuada gestión de los riesgos de corrupción, la cual permite reducir tanto la probabilidad de su ocurrencia como el impacto que se presentaría en la entidad ante una eventual materialización de los mismos, CISA debe enfocar sus esfuerzos en fortalecer la administración de riesgos de corrupción al interior de la organización y a su vez fomentar la cultura de seguimiento y monitoreo continuo a los riesgos de corrupción sin desconocer que la ciudadanía es un actor fundamental en este proceso</t>
  </si>
  <si>
    <t>Análisis Interno</t>
  </si>
  <si>
    <t>Artículos 73 y 76 la Ley 1474 de 2011, y el Decreto 1081 de 2015 reglamentado por el Decreto 124 del 26 de enero de 2016.</t>
  </si>
  <si>
    <t>Transparencia, acceso a la información pública y lucha contra la corrupción</t>
  </si>
  <si>
    <t>Mesas de Trabajo entre la Jefatura de Servicio Integral al Usuario y Mejoramiento Continuo.
Adicionalmente se toma como base los lineamientos impartidos por el DAFP y calificaciones del trámites inscritos en el SUIT.</t>
  </si>
  <si>
    <t>Concientes que el Gobierno Nacional, reconoce que para lograr el acercamiento de los ciudadanos a los trámites y servicios que brindan las entidades del Estado, es fundamental facilitar y agilizar el acceso a la información permitiendo con ello optimizar el acceso a los productos y servicios de la organización y de este modo fortalecer las condiciones de confianza entre el Gobierno y la Ciudadanía, CISA debe continuar su tendencia en facilitarle a la ciudadanía la realización de trámites por lo que en la vigencia 2018, enfocará sus esfuerzos en racionalizar el trámite denominado "Actualización de información financiera de deudores de CISA en las centrales de riesgo"</t>
  </si>
  <si>
    <t>Partiendo del hecho que la rendición de cuentas es proceso que permite Informar, explicar y dar a conocer los resultados de la gestión a los ciudadanos, la sociedad civil, otras entidades públicas y a los organismos de control y que a su vez, es también una expresión de control social, que comprende acciones de petición de información y de explicaciones, así como la evaluación de la gestión, y que busca la transparencia de la gestión de la administración pública para lograr la adopción de los principios de Buen Gobierno. CISA debe generar esfuerzos institucionales que le permitan fortalecer los espacios de dialogo Entidad-Ciudadano y Entidad-Servidor, fomentar la cultura de rendición de cuentas permanente al interior de la organización, optimizar esquemas de visualización de contenidos para personas en condición de discapacidad y presentar permanentemente información relevante para los grupos de valor.</t>
  </si>
  <si>
    <t>Artículo 48 de la Ley 1757 de 2015, “por la cual se dictan disposiciones en materia de promoción y protección del derecho a la participación democrática”</t>
  </si>
  <si>
    <t>2. Racionalización de Trámites</t>
  </si>
  <si>
    <t>Racionalización de trámites</t>
  </si>
  <si>
    <t>Transparencia, acceso a la información pública y lucha contra la corrupción
Participación Ciudadana en la Gestión Pública</t>
  </si>
  <si>
    <t>Transparencia, acceso a la información pública y lucha contra la corrupción
Participación Ciudadana en la Gestión Pública
Gestión del Conocimiento y la Innovación</t>
  </si>
  <si>
    <t>Ley 1712 de 2014 y el Decreto Reglamentario 1081
de 2015</t>
  </si>
  <si>
    <t>Servicio al Ciudadano</t>
  </si>
  <si>
    <t>CONPES 3785 de 2013</t>
  </si>
  <si>
    <t>Con el fin de continuar en un proceso de mejoramiento continuo frente al acceso a información de interés para las diferentes partes interesadas, CISA debe focalizar sus esfuerzos en garantizar el acceso a la información pública a los diferentes grupos de interés, fortalecer el sistema de gestión documental institucional y fortalecer el seguimiento a las solicitudes de PQRS, con el fin de brindar un mejor servicio a todas sus partes interesadas</t>
  </si>
  <si>
    <t xml:space="preserve">Con el fin de continuar con un proceso de mejora continua que permita atender a los grupos de interes con calidad y agilidad, CISA debe propender por fortalecer los canales de comunicación entre el ciudadano y la alta dirección, Optimizar los canales de atención electrónicos y fomentar la cultura de servicio al ciudadano.
</t>
  </si>
  <si>
    <t>Análisis Interno.
Solicitudes Dirección de Participaciones Estatales</t>
  </si>
  <si>
    <t>Comunicado enviado por Dirección de Participaciones Estatales, mesas de trabajo interna</t>
  </si>
  <si>
    <t>Considerando algunas instrucciones designadas por la Dirección de Participaciones Estatales del MHCP y los análisis internos realizados, CISA enfocará sus esfuerzos en cumplir con los lineamientos de la Estrategia Empresas Activas Anticorrupción
 y el Fortalecimiento de los derechos humanos al interior de la organización.</t>
  </si>
  <si>
    <t>Talento Humano
Servicio al Ciudadano</t>
  </si>
  <si>
    <t>Plan Estratégico de Tecnologías de la Información</t>
  </si>
  <si>
    <t>Plan de Seguridad y Privacidad de la Información</t>
  </si>
  <si>
    <t>Plan de Tratamiento de Riesgos de Seguridad y Privacidad de la Información</t>
  </si>
  <si>
    <t>Proceso: Selección por Competencias
(Planta con contrato a termino indefinido)</t>
  </si>
  <si>
    <t>Selección por competencias
Alineado con INGRESO del MIPG</t>
  </si>
  <si>
    <t>Formular e implementar el plan institucional de capacitaciones</t>
  </si>
  <si>
    <t>Definir el plan de capacitaciones que permita desarrollar las competencias de los colaboradores</t>
  </si>
  <si>
    <t>Realizar evaluaciones de desempeño y toma de Acciones</t>
  </si>
  <si>
    <t>Con base en las actuales competencias, se realizará la medición definida</t>
  </si>
  <si>
    <t>Gestión del Desarrollo Humano y Profesional
Alineado con “DESARROLLO” del MIPG</t>
  </si>
  <si>
    <t>El diagnostico se elabora basado en los resultados de la encuesta de
felicidad corporativa, evaluación de riesgo psicosocial y evaluación del
desempeño</t>
  </si>
  <si>
    <t>Realizar actividades enfocadas en el desarrollo de competencias de
liderazgo basadas en la confianza</t>
  </si>
  <si>
    <t>Realizar medición de felicidad corporativa, evaluación de riesgo
psicosocial y evaluación del desempeño</t>
  </si>
  <si>
    <t>Liderazgo basado en la confianza
Alineado con “DESARROLLO” del MIPG</t>
  </si>
  <si>
    <t>Mejorar el flujo de ZEUS para la desvinculación de personal</t>
  </si>
  <si>
    <t>Diseñar el programa de PREPENSIONADOS</t>
  </si>
  <si>
    <t>El conocimiento que no sea técnico y que dependa de las responsabilidades del cargo, como por ejemplo: circulares a aplicar, flujos en los que interviene, atribuciones, actividades asignadas en planes institucionales y permisos en aplicativos entre otros, serán incluidos en ZEUS para con ello fortalecer uno de los mecanismos dispuestos para la transferencia de conocimiento efectiva</t>
  </si>
  <si>
    <t>Diseñar el programa de PREPENSIONADOS, el cual, incluira entre otras, estrategias para brindar apoyo sociolaboral y emocional a las personas que se desvinculan.</t>
  </si>
  <si>
    <t>Retiro
Alineado con “RETIRO” del MIPG</t>
  </si>
  <si>
    <t>Ajustar la Circular contable No. 66, forjando el valor de un aplicativo de acuerdo a sus costos</t>
  </si>
  <si>
    <t>Contabilización como valor de intangibles cuando se cree un nuevo aplicativo en etapa de desarrollo</t>
  </si>
  <si>
    <t>Contablización en cuentas de orden del valor que fije la firma avaluadora del software</t>
  </si>
  <si>
    <t>Cruzar la base de datos de los acuerdos de pago incumplidos con las partidas por identificar</t>
  </si>
  <si>
    <t>Efectuar un informe de cierre mensual de las partidas pendientes de conciliar a la V. de Negocios</t>
  </si>
  <si>
    <t>Llevar cada seis meses a comité de saneamiento contable las partidas no identificadas</t>
  </si>
  <si>
    <t>Reforzar a los Gestores y Aliados de Cobro para la gestión en la identificación de cuentas</t>
  </si>
  <si>
    <t>Reforzar con las Entidades Bancarias trimestralmente la información que deben recibir del pago</t>
  </si>
  <si>
    <t>Generación de un procedimiento para la estructuración y reporte de Planes de Mejoramiento con la CGR</t>
  </si>
  <si>
    <t>Registrar en el SIRECI la totalidad de los hallazgos por las acciones de las vigencias 2013 y antes</t>
  </si>
  <si>
    <t>Efectuar reuniones con Cartera tendientes a la depuración de los inmuebles</t>
  </si>
  <si>
    <t>Efectuar seguimiento con responsables Jurídicos frente al avance en los procesos de saneamiento</t>
  </si>
  <si>
    <t>Revisión de los FMI del Portafolio de inmuebles de cada sucursal</t>
  </si>
  <si>
    <t>Efectuar reuniones con Cartera tendientes a la depuración de los 8 inmuebles</t>
  </si>
  <si>
    <t>Revisión mensual de los porcentajes de participación cotejando con el informe del mes anterior</t>
  </si>
  <si>
    <t>Incluir en la CN 31 las causales de exclusión de inmuebles para la realización de avalúos</t>
  </si>
  <si>
    <t>Solicitar a tecnología un reporte automático que muestre el avalúo de acuerdo a la política</t>
  </si>
  <si>
    <t>Actualizar los manuales técnicos y de usuario para las aplicaciones CONCISA, TEMIS e IMC</t>
  </si>
  <si>
    <t>Actualizar y divulgar el repositorio documental con los manuales actualizados</t>
  </si>
  <si>
    <t>Elaborar manual técnico y de usuario para la aplicación OLYMPUS</t>
  </si>
  <si>
    <t>Elaborar manuales técnico y de usuario para la aplicación COBRA</t>
  </si>
  <si>
    <t>Elaborar manuales técnicos y de usuario para las aplicaciones SIGEP y GESCAM</t>
  </si>
  <si>
    <t>Elaborar manuales técnicos y de usuario para las aplicaciones ZEUS y SIGA</t>
  </si>
  <si>
    <t>De acuerdo al concepto jurídico, presentar dichas partidas al comité de saneamiento contable</t>
  </si>
  <si>
    <t>Solicitar informe cuatrimestral a jurídica del estado jurídico y comercial de las cuentas por cobrar</t>
  </si>
  <si>
    <t>Consolidar la Cartera Coactiva como línea de negocio clave para CISA</t>
  </si>
  <si>
    <t>Dinamizar las nuevas líneas de negocio</t>
  </si>
  <si>
    <t>Diseñar y proponer el marco normativo para la ley de gestión de activos</t>
  </si>
  <si>
    <t>Optimización de la gestión de cobranza</t>
  </si>
  <si>
    <t>Optimización de la movilización de inmuebles</t>
  </si>
  <si>
    <t>Optimizar el esquema de saneamiento de inmuebles</t>
  </si>
  <si>
    <t>Realizar seguimientos periodicos al avance de los proyectos institucionales</t>
  </si>
  <si>
    <t>Revisar el Modelo de Negocio de CISA</t>
  </si>
  <si>
    <t>Ajuste circular
Ajustar la Circular contable No. 66, incluyendo en que momento se debe empezar a forjar el valor de un aplicativo de acuerdo a sus costos relacionados, unicamente cuando se configure que un aplicativo es nuevo desarrollo</t>
  </si>
  <si>
    <t>Auditoría Financiera Independiente. Vigencia 2016 &gt; H02 Dic 17</t>
  </si>
  <si>
    <t>Informe del área de tecnología de los valores a contabilizar como intangibles en etapa de desarrollo</t>
  </si>
  <si>
    <t>Informe de firma avaluadora</t>
  </si>
  <si>
    <t>Informe de gestión</t>
  </si>
  <si>
    <t>Auditoría Financiera Independiente. Vigencia 2016 &gt; H03 Dic 17</t>
  </si>
  <si>
    <t>Informe de gestión
Efectuar un informe de cierre mensual de las partidas pendientes de conciliar a la Vicepresidencia de Negocios, que permita conocer la gestión y la depuración de los valores que están pendiente para su aplicación y contabilización.</t>
  </si>
  <si>
    <t>Presentación al comité
Llevar cada seis meses a comité de saneamiento contable las partidas no identificadas con mas de tres años de antigüedad.</t>
  </si>
  <si>
    <t>Informe de gestión
Reforzar a los Gestores y Aliados de Cobro para que se le indique, al deudor que debe ingresar el número de identificación y/o obligación para determinar los pagos recibidos asi como efectuar la conciliacion y aplicacion de las partidas que se encuentran por identificar.</t>
  </si>
  <si>
    <t>Procedimiento documentado y difundido</t>
  </si>
  <si>
    <t>Auditoría Financiera Independiente. Vigencia 2016 &gt; H04 Dic 17</t>
  </si>
  <si>
    <t>Reporte en el SIRECI
Registrar en el SIRECI la totalidad de los hallazgos correspondientes a las acciones pendientes de revisión de las vigencias 2013 y anteriores.</t>
  </si>
  <si>
    <t>Reuniones trimestrales con cartera, generando informe de avance para la actualización del inventario en inmuebles y contabilidad</t>
  </si>
  <si>
    <t>Auditoría Financiera Independiente. Vigencia 2016 &gt; H1.1 Dic 17</t>
  </si>
  <si>
    <t>Seguimientos trimestrales y actualización en Olympus y contabilidad.</t>
  </si>
  <si>
    <t>Certificación del Gerente Sucursal de la revisión efectuada</t>
  </si>
  <si>
    <t>Auditoría Financiera Independiente. Vigencia 2016 &gt; H1.2 Dic 17</t>
  </si>
  <si>
    <t>Auditoría Financiera Independiente. Vigencia 2016 &gt; H1.3 Dic 17</t>
  </si>
  <si>
    <t>Ajuste a la circular 31 publicado
Incluir en la CN 31 las causales de exclusión de inmuebles para la realización de avalúos, cuando estos tengan condiciones de saneamiento particulares</t>
  </si>
  <si>
    <t>Auditoría Financiera Independiente. Vigencia 2016 &gt; H1.4 Dic 17</t>
  </si>
  <si>
    <t>Reporte automático
Solicitar al área de tecnología la generación de un reporte automático que muestre el avalúo de acuerdo a la política</t>
  </si>
  <si>
    <t>Manuales Documentados</t>
  </si>
  <si>
    <t>Auditorías Vigencias Anteriores a 2016 &gt; Febrero 2014 &gt; H15 Feb 14</t>
  </si>
  <si>
    <t>Registro de divulgación de los manuales de usuario actualizados a líderes de aplicación y usuarios de los sistemas.
Actualizar el repositorio documental con los manuales actualizados y divulgar a los usuarios de CISA y Terceros las nuevas versiones para su uso.</t>
  </si>
  <si>
    <t>Comités de saneamiento</t>
  </si>
  <si>
    <t>Auditorías Vigencias Anteriores a 2016 &gt; Febrero 2014 &gt; H18 Feb 14</t>
  </si>
  <si>
    <t>Informes
Solicitar  informe cuattrimestral a las áreas jurídicas del estado jurídico y comercial de las cuentas por cobrar, lo anterior para establecer la viabilidad de su cobro.</t>
  </si>
  <si>
    <t>Ajuste a la circular 31 publicado</t>
  </si>
  <si>
    <t>Auditorías Vigencias Anteriores a 2016 &gt; Febrero 2014 &gt; H26 Feb 14</t>
  </si>
  <si>
    <t>Reporte automático</t>
  </si>
  <si>
    <t>Auditorías Vigencias Anteriores a 2016 &gt; Junio 2014 &gt; H02 Jun 14</t>
  </si>
  <si>
    <t>Auditorías Vigencias Anteriores a 2016 &gt; Junio 2014 &gt; H09 Jun 14</t>
  </si>
  <si>
    <t>Actividades del proyecto Ejecutadas</t>
  </si>
  <si>
    <t>Auditorías Vigencias Anteriores a 2016 &gt; Junio 2014 &gt; H13Jun14</t>
  </si>
  <si>
    <t>Documento</t>
  </si>
  <si>
    <t>Seguimientos realizados por el comité de presidencia</t>
  </si>
  <si>
    <t>Nestor Antonio Grisales Ruiz</t>
  </si>
  <si>
    <t>Mabel Andrea Rivera Torres</t>
  </si>
  <si>
    <t>Entregable</t>
  </si>
  <si>
    <t>Gerencia Contable y Operativa</t>
  </si>
  <si>
    <t>Gerencia de Normalización de Cartera</t>
  </si>
  <si>
    <t>Gerencia de Inmuebles y Otros Activos</t>
  </si>
  <si>
    <t>Vicepresidencia Jurídica</t>
  </si>
  <si>
    <t>Plan de Mejoramiento de la CGR</t>
  </si>
  <si>
    <t>Construir y divulgar el Catálogo de Servicios de TI</t>
  </si>
  <si>
    <t>Construir y Divulgar el catálogo de servicios de TI, suscribiendo los SLAs, OLAs y UC que apliquen.</t>
  </si>
  <si>
    <t>Generar el Mapa de Procedimientos para la Gestión de TI en CISA</t>
  </si>
  <si>
    <t>Transformar la Circular Normativa CN93 (Gestión de Infraestructura Tecnológica) en un mapa de procedimientos tácticos, operativos y estratégicos de TI acorde al Gobierno Tecnológico, su realidad operacional y alineación a la estrategia de la Entidad</t>
  </si>
  <si>
    <t>Implementar Tablero de Control de TI</t>
  </si>
  <si>
    <t>Implementar tablero de control que garantiza la medición de adopción de los procesos, servicios y capacidades de TI</t>
  </si>
  <si>
    <t>Ejecutar pruebas de ingeniería social</t>
  </si>
  <si>
    <t>Identificar vulnerabilidades en el componente humano en lo referente al nivel conciencia y educación en seguridad de la información</t>
  </si>
  <si>
    <t>Generar Plan de Acción para tratamiento de riesgos de seguridad de la información</t>
  </si>
  <si>
    <t>Generar el plan de acción de acuerdo al analisis de riesgos para los procesos:
1. Comunicación Corporativa
2. Soluciones Para el Estado
3. Gestión Integral de Activos
4. Gestión Jurídica del Negocio
5. Gestión Integral de Servicios
6.Servicio Integral al usuario</t>
  </si>
  <si>
    <t>Participar en el día de la transparencia</t>
  </si>
  <si>
    <t>Participación y asistencia a la jornada programada para la celebración del día de la transparencia</t>
  </si>
  <si>
    <t>Realizar diagnóstico para implemetación del MIPG II</t>
  </si>
  <si>
    <t>Elaboración de un diagnóstico institucional del impacto del nuevo Modelo Integrado de Planeación y Gestión al sistema de gestión institucional con base en las herramientas de autodiagnósticos de la Función Pública y los resultados del FURAG</t>
  </si>
  <si>
    <t>Realizar el Análisis de Riesgos de Seguridad de la Información</t>
  </si>
  <si>
    <t xml:space="preserve">Realizar el análisis de riesgos para los procesos:
1. Comunicación Corporativa
2. Soluciones Para el Estado
3. Gestión Integral de Activos
4. Gestión Jurídica del Negocio
5. Gestión Integral de Servicios
6.Servicio Integral al usuario
</t>
  </si>
  <si>
    <t>Generar el nuevo esquema de servicio integral al usuario.</t>
  </si>
  <si>
    <t>Plan Estratégico Sectorial</t>
  </si>
  <si>
    <t>11. Gobierno Digital, antes Gobierno en Línea - 5. Orientar esfuerzos a la implementación de Gobierno en Línea</t>
  </si>
  <si>
    <t>12. Seguridad Digital - 5. Orientar esfuerzos a la implementación de Gobierno en Línea</t>
  </si>
  <si>
    <t>5. Transparencia, acceso a la información pública y lucha contra la corrupción - 1. Constituir e implementar el Colectivo Sectorial de Control Disciplinario Interno para el desarrollo de buenas prácticas en esta materia</t>
  </si>
  <si>
    <t>6. Fortalecimiento organizacional y simplificación de procesos - 4. Diseñar e implementar estrategias de racionalización de trámites, servicios y/o procedimientos:</t>
  </si>
  <si>
    <t>10. Gestión documental - 4. Diseñar e implementar estrategias de racionalización de trámites, servicios y/o procedimientos</t>
  </si>
  <si>
    <t>4. Integridad - 3. Mejorar el ambiente y condiciones laborales según prioridades de las entidades del sector hacienda</t>
  </si>
  <si>
    <t>6. Fortalecimiento organizacional y simplificación de procesos - 4. Diseñar e implementar estrategias de racionalización de trámites, servicios y/o procedimientos</t>
  </si>
  <si>
    <t>7. Servicio al ciudadano - 2. Promover la participación ciudadana en la formulación de políticas, planes, programas, proyectos, normatividad, acciones y/o servicios de las Entidades del Sector Hacienda.</t>
  </si>
  <si>
    <t>7. Servicio al ciudadano - 1. Servicio al Ciudadano</t>
  </si>
  <si>
    <t>Generar el informe sobre el plan de participación ciudadana y rendición de cuentas 2018</t>
  </si>
  <si>
    <t>Generar un informe sobre el plan de participación ciudadana y rendición de cuentas el cual servirá como base para el diagnostico y opciones de mejora a implementar en la siguiente vigencia</t>
  </si>
  <si>
    <t>Realizar acciones que permitan alcanzar un umbral de 70 puntos - Gobierno Digital</t>
  </si>
  <si>
    <t>Realizar acciones que permitan alcanzar un umbral de 70 puntos sobre las actividades identificadas con menor puntaje y con análisis realizado</t>
  </si>
  <si>
    <t>Coordinar la definición de acciones y presupuesto para el Plan Anticorrupción</t>
  </si>
  <si>
    <t>Coordinar la definición de acciones y presupuesto para el Plan Anticorrupción en concordancia con el inicio del proceso de programación presupuestal 2019</t>
  </si>
  <si>
    <t>Definir una propuesta metodológica para la estructuración de los ejercicios de Participación y RC</t>
  </si>
  <si>
    <t>Definir una propuesta que permita estructurar la estrategia de participación ciudadana y rendición de cuentas anuales</t>
  </si>
  <si>
    <t>Formalizar y socializar la metodología</t>
  </si>
  <si>
    <t>Una vez surtidas las revisiones de la propuesta metodológica y efectuados los ajustes a que hubiera lugar, formalizar y socializar la metodología al interior de la entidad</t>
  </si>
  <si>
    <t>Revisar, analizar y complementar la metodología propuesta</t>
  </si>
  <si>
    <t>Revisar, analizar y complementar la metodología propuesta en los aspectos relacionados con tecnología, comunicaciones, servicio integral al usuario y las áreas misionales</t>
  </si>
  <si>
    <t>Actualizar y formalizar la encuesta de retiro</t>
  </si>
  <si>
    <t>Analizar la viabilidad de implementar programas de reconocimiento de la trayectoria laboral</t>
  </si>
  <si>
    <t>Analizar la viabilidad de implementar programas de reconocimiento de la trayectoria laboral y agradecimiento por el servicio prestado a las personas que se desvinculan en el programa de ?PREPENSIONADOS? a diseñar.*</t>
  </si>
  <si>
    <t>Desarrollar estrategias de trabajo en equipo</t>
  </si>
  <si>
    <t>En el desarrollo de las diferentes actividades incluir estrategias de trabajo en equipo</t>
  </si>
  <si>
    <t>Desarrollar ferias de vivienda</t>
  </si>
  <si>
    <t>Desarrollar con el apoyo de la caja de compensación o de terceros ferias de vivienda</t>
  </si>
  <si>
    <t>Implementar los requisitos de los documentos electrónicos de archivo</t>
  </si>
  <si>
    <t>Implementar los requisitos de integridad, autenticidad, inalterabilidad, disponibilidad, preservación y metadatos de los documentos electrónicos de archivo en el Sistema de Gestión de Documento Electrónico.</t>
  </si>
  <si>
    <t>Incluir actividades de educación en artes y artesanías</t>
  </si>
  <si>
    <t>Incluir actividades de educación en artes y artesanías en las actividades que corresponda</t>
  </si>
  <si>
    <t>Realizar el Inventario de la documentación de los archivos de gestión en el FUID</t>
  </si>
  <si>
    <t>Realizar el Inventario de la documentación de los archivos de gestión en el Formato Único de Inventario Documental - FUID</t>
  </si>
  <si>
    <t>Realizar el Inventario de la documentación del archivo central en el FUID</t>
  </si>
  <si>
    <t>Realizar Inventario de la documentación del archivo central en el Formato Único de Inventario Documental - FUID: (Levantamiento de los inventarios documentales)</t>
  </si>
  <si>
    <t>Realizar un diagnóstico de las personas interesadas en el programa de Bilingüismo</t>
  </si>
  <si>
    <t>Gerencia Jurídica del Negocio</t>
  </si>
  <si>
    <t>Formular y presentar el plan de acción del comité de conciliación</t>
  </si>
  <si>
    <t>Preparar informe sobre las conciliaciones celebradas 1 Semestre</t>
  </si>
  <si>
    <t>Preparar un informe sobre las conciliaciones celebradas con corte a 30 de Junio de 2018, para ser entregado a los miembros del comité. Primer semestre</t>
  </si>
  <si>
    <t>Preparar informe sobre las conciliaciones celebradas 2 Semestre</t>
  </si>
  <si>
    <t>Preparar un informe sobre las conciliaciones celebradas con corte a 31 de diciembre de 2018, para ser entregado a los miembros del comité. Segundo semestre</t>
  </si>
  <si>
    <t>Verificar la Incorporación de las audiencias de conciliación</t>
  </si>
  <si>
    <t>Verificar la Incorporación de las audiencias de conciliación solicitadas ante la procuraduría entre enero y junio de 2018 en Ekogui</t>
  </si>
  <si>
    <t>Verificar las fichas guía de Ekogui</t>
  </si>
  <si>
    <t>Generar una encuesta de satisfacción del ciudadano sobre el botón Transparencia</t>
  </si>
  <si>
    <t>Generar una encuesta de satisfacción del ciudadano sobre el botón Transparencia y acceso a la información en el sitio Web oficial</t>
  </si>
  <si>
    <t>Realizar campañas internas en transparencia y acceso a la información</t>
  </si>
  <si>
    <t>Realizar una campaña interna que contemple: 1. Difusión de las instancias con las que cuentan los ciudadanos para recurrir en caso de no recibir respuesta ante una solicitud de información
2. Conocimiento de funciones y alcance de la Secretaría de Transparencia
3. Sensibilización sobre la importancia de la satisfacción de los ciudadanos como dueños de los recursos del estado
4. Sensibilización sobre la transparencia y a la información pública como elementos fundamentales para la modernización del Estado</t>
  </si>
  <si>
    <t>Incluir en el Plan de Capacitación actividades de sostenibilidad ambiental</t>
  </si>
  <si>
    <t>Incluir en el Plan de Capacitación actividades de sostenibilidad ambiental (desde los fortalecimientos de SIG - conceptos de ambiental)*</t>
  </si>
  <si>
    <t>Sensibilizar sobre la estrategia de racionalización de trámites</t>
  </si>
  <si>
    <t>Realizar reunión de sensibilización con los servidores públicos responsables de la implementación de la estrategia de racionalización en la Entidad.</t>
  </si>
  <si>
    <t>Generar campañas internas sobre los resultados y objetivos de la racionalización de trámites</t>
  </si>
  <si>
    <t>Generar comunicaciones a través de los canales de comunicación interna (Canal de Comunicaciones, Boletín interno ?CISA al día?), informando el objetivo y los resultados esperados de la estrategia de racionalización de trámites y el los beneficios que se espera obtengan los ciudadanos.</t>
  </si>
  <si>
    <t>Incorporar un procedimiento para actuación en caso de desistimiento tácito</t>
  </si>
  <si>
    <t>Incorporar dentro de la documentación del proceso, un procedimiento para actuación en caso de desistimiento tácito</t>
  </si>
  <si>
    <t>Realizar una campaña de comunicación sobre impactos y beneficios de la racionalización de trámites</t>
  </si>
  <si>
    <t>Realizar una campaña de comunicación dirigida a los ciudadanos, para presentarles cómo se ven impactados o beneficiados, con los resultados que se obtiene de la estrategia de racionalización de trámites implementada por Central de Inversiones S.A.</t>
  </si>
  <si>
    <t>Participación ciudadana en la gestión pública</t>
  </si>
  <si>
    <t>Gobierno Digital</t>
  </si>
  <si>
    <t>Gestión Documental</t>
  </si>
  <si>
    <t>Defensa Jurídica</t>
  </si>
  <si>
    <t>Racionalización de Trámites</t>
  </si>
  <si>
    <t>Planeación Institucional</t>
  </si>
  <si>
    <t>-Plan elaborado y presentado</t>
  </si>
  <si>
    <t>-Informe Elaborado y presentado, remitido por correo electrónico</t>
  </si>
  <si>
    <t>-Informe de incorporación de audiencias</t>
  </si>
  <si>
    <t>-lectura de fichas e implementación de mejoras practicas si es del caso</t>
  </si>
  <si>
    <t>-Actualización de la documentación del sistema</t>
  </si>
  <si>
    <t>-Documento de inventario realizado</t>
  </si>
  <si>
    <t>-Autodiagnóstico Actualizado</t>
  </si>
  <si>
    <t>-Difusión y sensibilización de los valores corporativos</t>
  </si>
  <si>
    <t>-Informe de evaluación al plan de participación ciudadana. </t>
  </si>
  <si>
    <t>-Metodología para la caracterización de grupos de interés actualizada</t>
  </si>
  <si>
    <t>-Necesidades presupuestales para participación ciudadana y rendición de cuentas identificadas</t>
  </si>
  <si>
    <t>-Documento con propuesta metodológica</t>
  </si>
  <si>
    <t>-Correo SIG</t>
  </si>
  <si>
    <t>-Documento final con la metodología revisada y ajustada</t>
  </si>
  <si>
    <t>-Contrato suscrito</t>
  </si>
  <si>
    <t>-Documento final de consultoría</t>
  </si>
  <si>
    <t>-Proyectos identificados</t>
  </si>
  <si>
    <t>-Actas de reunión</t>
  </si>
  <si>
    <t>-Registro de asistencia a la capacitación y documento con la presentación realizada</t>
  </si>
  <si>
    <t>-Comunicaciones publicadas en el canal de comunicaciones y Boletín interno ?CISA al día?, donde se informe a los colaboradores el objetivo y los resultados esperados de la estrategia de racionalización de trámites y el los beneficios que se espera obtengan los ciudadanos</t>
  </si>
  <si>
    <t>-Comunicaciones dirigidas a los ciudadanos a través de las redes sociales, donde se les indique cómo se ven impactados o beneficiados, con los resultados que se obtiene de la estrategia de racionalización de trámites implementada por Central de Inversiones S.A.</t>
  </si>
  <si>
    <t>-Procedimiento incorporado en la circular normativa correspondiente</t>
  </si>
  <si>
    <t>-Correo SIG de actualización de la encuesta</t>
  </si>
  <si>
    <t>-Documento de analisis elaborado y presentado</t>
  </si>
  <si>
    <t>-Documento resumen de estrategias desarrolladas</t>
  </si>
  <si>
    <t>-Fotografías de ferias de vivienda realizadas</t>
  </si>
  <si>
    <t>-Presentación de programa de PRE PENSIONADO a instancia correspondiente</t>
  </si>
  <si>
    <t>-Listados de asistencia a actividades, registros fotográficos</t>
  </si>
  <si>
    <t>-Documento de diagnostico realizado</t>
  </si>
  <si>
    <t>-Listados de asistencia a capacitaciones</t>
  </si>
  <si>
    <t>-Flujo de desvinculación de ZEUS actualizado</t>
  </si>
  <si>
    <t>-Encuesta incorporada en el botón de transparencia</t>
  </si>
  <si>
    <t>-Campañas de sensibilización realizadas a través de los boletines</t>
  </si>
  <si>
    <t>-Conjuntos de datos abiertos ampliado</t>
  </si>
  <si>
    <t>-Ecosistema virtual implmentado</t>
  </si>
  <si>
    <t>-Catalogo de servicios contruido y difundido</t>
  </si>
  <si>
    <t>-Mapa de procedimientos generados</t>
  </si>
  <si>
    <t>-Tablero de control implementado</t>
  </si>
  <si>
    <t>-Pruebas ejecutadas</t>
  </si>
  <si>
    <t>-Política definida y aprobada</t>
  </si>
  <si>
    <t>-Plan de acción generado</t>
  </si>
  <si>
    <t>-Mecanismo definido en la web</t>
  </si>
  <si>
    <t>-Participación efectuada</t>
  </si>
  <si>
    <t>-Diagnostico realizado</t>
  </si>
  <si>
    <t>-TRD actualizadas y publicadas</t>
  </si>
  <si>
    <t>-Valores corporativos actualizados</t>
  </si>
  <si>
    <t>-Documento Programa de gestión de Documentos Electrónicos de Archivo elaborado</t>
  </si>
  <si>
    <t>-Documento de SIC elaborado y publicado</t>
  </si>
  <si>
    <t>-TVD elaboradas y publicadas</t>
  </si>
  <si>
    <t>-Documentos actualizados y publicados</t>
  </si>
  <si>
    <t>-Servicio actualizado</t>
  </si>
  <si>
    <t>-Método de radicación actualizado</t>
  </si>
  <si>
    <t>-Analisis de riesgos realizado</t>
  </si>
  <si>
    <t>-Esquema Implementado</t>
  </si>
  <si>
    <t>-Documento con propuestas de mejora para la política revisada</t>
  </si>
  <si>
    <t>-Documento de política actualizada</t>
  </si>
  <si>
    <t>-Documento con propuestas de mejora para la metodología revisada</t>
  </si>
  <si>
    <t>-Documento con metodología actualizada</t>
  </si>
  <si>
    <t>-Formato de levantamiento de riesgos actualizado</t>
  </si>
  <si>
    <t>-Formato de levantamiento de riesgos diligenciados</t>
  </si>
  <si>
    <t>-Mapa de riesgos documentado</t>
  </si>
  <si>
    <t>-Listado de asistencia de socialización de metodología</t>
  </si>
  <si>
    <t>-Política socializada</t>
  </si>
  <si>
    <t>-Política publicada al interior y exterior de la entidad</t>
  </si>
  <si>
    <t>-Mapa de Riesgos socializado y ajustado</t>
  </si>
  <si>
    <t>-Mapa de riesgos publicado</t>
  </si>
  <si>
    <t>-Reporte de Gestión de Riesgos</t>
  </si>
  <si>
    <t>-Informe de Seguimiento publicado</t>
  </si>
  <si>
    <t>-Informe de verificación a la publicación del PAAC</t>
  </si>
  <si>
    <t>-Acta de sesión de trabajo</t>
  </si>
  <si>
    <t>-Correo a DAFP (si aplica) Plataforma SUIT</t>
  </si>
  <si>
    <t>-Clasificación de Trámites a racionalizar</t>
  </si>
  <si>
    <t>-Trámite a racionalizar identificado</t>
  </si>
  <si>
    <t>-Cronograma de racionalización administrativa (en el formato SUIT)</t>
  </si>
  <si>
    <t>-Cumplimiento de cronograma con evidencias</t>
  </si>
  <si>
    <t>-Intranet rediseñada</t>
  </si>
  <si>
    <t>-Videos publicados en la pagina web</t>
  </si>
  <si>
    <t>-Matriz de comunicaciones actualizada</t>
  </si>
  <si>
    <t>-Encuesta realizada sobre la web</t>
  </si>
  <si>
    <t>-Nuevos espacios generados por medio de las redes sociales</t>
  </si>
  <si>
    <t>-Medios de Comunicación</t>
  </si>
  <si>
    <t>-Encuesta realizada</t>
  </si>
  <si>
    <t>-Campañas internas publicadas</t>
  </si>
  <si>
    <t>-Foro realizado</t>
  </si>
  <si>
    <t>-Ejercicio de participación realizado</t>
  </si>
  <si>
    <t>-Pagina ¿qué Hacemos? Actualizada</t>
  </si>
  <si>
    <t>-Informe presentado</t>
  </si>
  <si>
    <t>-Juego publicado</t>
  </si>
  <si>
    <t>-Teleconferencia realizada</t>
  </si>
  <si>
    <t>-Capacitación sobre RC realizada - Listado de asistencia</t>
  </si>
  <si>
    <t>-Audiencia pública realizada</t>
  </si>
  <si>
    <t>-Mecanismo y difusión elaborados</t>
  </si>
  <si>
    <t>-Informe de resultados</t>
  </si>
  <si>
    <t>-Esquema definido</t>
  </si>
  <si>
    <t>-Encuesta realizada sobre la intranet</t>
  </si>
  <si>
    <t>-Presentar informe a las áreas relacionadas de las oportunidades de mejora solicitadas por los clientes.</t>
  </si>
  <si>
    <t>-App movil desarrollada</t>
  </si>
  <si>
    <t>-Protocolos actualizados</t>
  </si>
  <si>
    <t>-Información actualizada</t>
  </si>
  <si>
    <t>-Cursos realizados</t>
  </si>
  <si>
    <t>-Divulgación de temas relacionados</t>
  </si>
  <si>
    <t>-Sensibilizaciones realizadas</t>
  </si>
  <si>
    <t>-Circular 005 revisada semestralmente</t>
  </si>
  <si>
    <t>-Aplicativo de Gestión actualizado</t>
  </si>
  <si>
    <t>-Informe realizado</t>
  </si>
  <si>
    <t>-Encuesta mensual realizada</t>
  </si>
  <si>
    <t>-Documento actualizado y publicado</t>
  </si>
  <si>
    <t>-Capacitación realizada - Listados de asistencia o imágenes de publicaciones realizadas</t>
  </si>
  <si>
    <t>-Temas de inducción actualizados</t>
  </si>
  <si>
    <t>-Registro o inventario de activos de información actualizado y publicado</t>
  </si>
  <si>
    <t>-Tabla de información confidencial y reservada actualizada y publicada</t>
  </si>
  <si>
    <t>-Informe de mantenimiento</t>
  </si>
  <si>
    <t>-Informe optimizado</t>
  </si>
  <si>
    <t>-Informe publicado</t>
  </si>
  <si>
    <t>-Informe Optimizado</t>
  </si>
  <si>
    <t>-Campañas Implementadas</t>
  </si>
  <si>
    <t>-Manual EFR actualizado</t>
  </si>
  <si>
    <t>-Certificación ISO 14001</t>
  </si>
  <si>
    <t>-Mecanismo Implementado - Actualización Circular</t>
  </si>
  <si>
    <t>-Diagnóstico</t>
  </si>
  <si>
    <t>-PIC actualizado</t>
  </si>
  <si>
    <t>-Registros de asistencia</t>
  </si>
  <si>
    <t>-Inscripción y certificado de participación</t>
  </si>
  <si>
    <t>-Registro de asistencia</t>
  </si>
  <si>
    <t>-Certificaciones</t>
  </si>
  <si>
    <t>-Nóminas pagadas</t>
  </si>
  <si>
    <t>-Competencias organizacionales documentadas y formalizadas</t>
  </si>
  <si>
    <t>-Circular 24 ajustada</t>
  </si>
  <si>
    <t>-Informe gerencial de desempeño</t>
  </si>
  <si>
    <t>-Diagnóstico elaborado</t>
  </si>
  <si>
    <t>-Actividades desarrolladas</t>
  </si>
  <si>
    <t>-Informe gerencial de liderazgo</t>
  </si>
  <si>
    <t>-Caracterización de cargos</t>
  </si>
  <si>
    <t>-Caracterización de los colaboradores</t>
  </si>
  <si>
    <t>-Ejecución de las actividades planeadas</t>
  </si>
  <si>
    <t>-Plan de SST y bienestar</t>
  </si>
  <si>
    <t>-Informe con estadísticas para toma de decisiones</t>
  </si>
  <si>
    <t>-Informe de auditoria</t>
  </si>
  <si>
    <t>-Diagnóstico de principales causas de retiro voluntario</t>
  </si>
  <si>
    <t>-PIC ejecutado</t>
  </si>
  <si>
    <t>-Plan Individual formulado</t>
  </si>
  <si>
    <t>-Acta de las mesas de trabajo.</t>
  </si>
  <si>
    <t>-Informe de la reunión.</t>
  </si>
  <si>
    <t>-Informe contentivo del análisis de la ley.</t>
  </si>
  <si>
    <t>-Documento contentivo del proyecto</t>
  </si>
  <si>
    <t>-Documento contentivo del proyecto de articulado a incluir en el PND</t>
  </si>
  <si>
    <t>-Acta de reunión</t>
  </si>
  <si>
    <t>-Documento contentivo del proyecto de articulado en la Ley de PND</t>
  </si>
  <si>
    <t>-Manual 14 actualizado</t>
  </si>
  <si>
    <t>-Ambiente de prueba del backend/imagen/url</t>
  </si>
  <si>
    <t>-Elaboración proyecto términos de referencia</t>
  </si>
  <si>
    <t>-Actas de socialización de anexos y formatos</t>
  </si>
  <si>
    <t>-App funcionando</t>
  </si>
  <si>
    <t>-Pauta de CISA en medios digitales. (avisos y reporte de impacto)</t>
  </si>
  <si>
    <t>-Encuentro físico para DG y BOG, y virtual para las sucursales con Google</t>
  </si>
  <si>
    <t>-Intranet funcionando y siendo alimentada y/o actualizada permanentemente</t>
  </si>
  <si>
    <t>-Contrato y ampliaciones Firmadas</t>
  </si>
  <si>
    <t>-Convenio Firmado</t>
  </si>
  <si>
    <t>-Convenio Ampliado</t>
  </si>
  <si>
    <t>-Ejecutivos capacitados - Listas de asistencia</t>
  </si>
  <si>
    <t>-Estudio de mercado realizado</t>
  </si>
  <si>
    <t>-Servicio estructurado</t>
  </si>
  <si>
    <t>-Documento de necesidades levantado</t>
  </si>
  <si>
    <t>-Servicio en Operación</t>
  </si>
  <si>
    <t>-Plataforma en funcionamiento</t>
  </si>
  <si>
    <t>-Documento de Definición del modelo de costos de la fábrica de SW CISA</t>
  </si>
  <si>
    <t>-Modelo Conceptual de Costos</t>
  </si>
  <si>
    <t>-Lista de tarifas por tipo de servicio</t>
  </si>
  <si>
    <t>-Informe de comportamiento del modelo de costos en función de la rentabilidad real vs. rentabilidad esperada.</t>
  </si>
  <si>
    <t>-Informe de modificaciones al modelo de acuerdo a las nuevas condiciones reveladas e integradas al modelo de costos.</t>
  </si>
  <si>
    <t>-Cronograma de visitas programado</t>
  </si>
  <si>
    <t>-Estrategia y plan de visitas diseñado</t>
  </si>
  <si>
    <t>-Visitas realizadas</t>
  </si>
  <si>
    <t>-Estrategia de acercamiento diseñada</t>
  </si>
  <si>
    <t>-Documento de analisis de oportunidades</t>
  </si>
  <si>
    <t>-Documento contentivo del proyecto de articulado en la Ley de Presupuesto</t>
  </si>
  <si>
    <t>-Plan de incentivos generado y operando</t>
  </si>
  <si>
    <t>-Esquema de seguimiento diseñado e implementado</t>
  </si>
  <si>
    <t>-Alianzas realizadas y establecidas en la circular 69.</t>
  </si>
  <si>
    <t>-Política de precios ajustada, difundida e implementada</t>
  </si>
  <si>
    <t>-Cronograma diseñado</t>
  </si>
  <si>
    <t>-Procedimiento ajustado</t>
  </si>
  <si>
    <t>-Procedimiento definido y formalizado</t>
  </si>
  <si>
    <t>-Contratos formalizados</t>
  </si>
  <si>
    <t>-Adscripciones formalizadas</t>
  </si>
  <si>
    <t>-Contrato firmado</t>
  </si>
  <si>
    <t>-Convenios de interoperabilidad suscritos</t>
  </si>
  <si>
    <t>-4 procesos de ventas de cartera realizados</t>
  </si>
  <si>
    <t>-Inventario de inmuebles por sanear actualizado con tiempos estimados</t>
  </si>
  <si>
    <t>-Inmuebles priorizados para ejercicio de saneamiento</t>
  </si>
  <si>
    <t>-Listas de asistencia a capacitaciones realizadas</t>
  </si>
  <si>
    <t>-lineamientos expedidos</t>
  </si>
  <si>
    <t>-Inmuebles saneados</t>
  </si>
  <si>
    <t>-Servicio reestructurado con base en el diagnostico</t>
  </si>
  <si>
    <t>Ajuste Circular</t>
  </si>
  <si>
    <t>Presentación al Comité</t>
  </si>
  <si>
    <t>Reporte en el SIRECI</t>
  </si>
  <si>
    <t>Registro de divulgación de los manuales de usuario actualizados a líderes de aplicación y usuarios de los sistemas.</t>
  </si>
  <si>
    <t>Informes</t>
  </si>
  <si>
    <t>Gerencia de Proyectos</t>
  </si>
  <si>
    <t>Revisar el manual efr</t>
  </si>
  <si>
    <t xml:space="preserve">Trasladar en función de las posibilidades de CISA y con base en la influencia en los proveedores las principales medidas efr. </t>
  </si>
  <si>
    <t>Generar estadísticas de utilización de las medidas efr</t>
  </si>
  <si>
    <t>Revisar las zonas de almuerzo de las sucursales por el volumen del personal</t>
  </si>
  <si>
    <t xml:space="preserve">Realizar divulgación del modelo efr. </t>
  </si>
  <si>
    <t>Realizar sensibilización a los líderes rol que desempeñan en el modelo efr.</t>
  </si>
  <si>
    <t>Teniendo en cuenta las observaciones de la última auditoria revisar la pertinencia del manual efr</t>
  </si>
  <si>
    <t>Verificar a que terceros es posible trasladar los beneficios EFR</t>
  </si>
  <si>
    <t>Con base en los radicados de ZEUS correspondientes a beneficios emocionales realizar estadísticas de utilización de las medidas</t>
  </si>
  <si>
    <t>Con base en el diagnóstico del modelo efr revisar la ampliación de las zonas de almuerzo de las sucursales.</t>
  </si>
  <si>
    <t>Realizar divulgación de objetivos, alcance, equipo, medidas, comité de convivencia, canales de comunicación que impactan el modelo efr.</t>
  </si>
  <si>
    <t>Realizar sensibilización a los líderes con personas a cargo del rol que desempeñan en el modelo efr.</t>
  </si>
  <si>
    <t>Manual efr actualizado</t>
  </si>
  <si>
    <t>Diagnóstico de análisis de medidas EFR en terceros</t>
  </si>
  <si>
    <t xml:space="preserve">Estadísticas de utilización </t>
  </si>
  <si>
    <t>Evidencias de las divulgaciones</t>
  </si>
  <si>
    <t>Registros de asistencia</t>
  </si>
  <si>
    <t>Gerente de Recursos</t>
  </si>
  <si>
    <t>Exámenes médicos periódicos</t>
  </si>
  <si>
    <t>Seguimientos individuales a las recomendaciones médicas (Semestral)</t>
  </si>
  <si>
    <t>Inspecciones a las estaciones de trabajo</t>
  </si>
  <si>
    <t xml:space="preserve">Pausas Activas </t>
  </si>
  <si>
    <t xml:space="preserve">Diagnóstico de riesgo psicosocial </t>
  </si>
  <si>
    <t xml:space="preserve">Evaluaciones optométricas </t>
  </si>
  <si>
    <t>Mediciones de iluminación</t>
  </si>
  <si>
    <t>Inspecciones ambientales y de seguridad en el trabajo</t>
  </si>
  <si>
    <t>Realizar los evaluación periódicas con el fin de detectar alteraciones en la salud de los trabajadores (Énfasis osteomuscular, optometría, audiometría, laboratorios clínicos (Colesterol, Glicemia Basal, Triglicéridos))</t>
  </si>
  <si>
    <t>Realizar seguimiento a los trabajadores seguimiento de los resultados de los exámenes médicos periódicos.</t>
  </si>
  <si>
    <t>Identificar peligros que afecten a los colaboradores en el puesto o ambiente de trabajo.</t>
  </si>
  <si>
    <t>Actividades enfocadas a disminuir el cansancio generado a nivel músculo esquelético, visual y mental.</t>
  </si>
  <si>
    <t>Identificar, monitorear e intervenir la exposición a los factores de riesgo psicosocial de los colaboradores para mejorar sus condiciones de salud y de trabajo.</t>
  </si>
  <si>
    <t>Realizar los diagnósticos de salud visual periódicos a los trabajadores de CISA (optometría)</t>
  </si>
  <si>
    <t>Realizar evaluaciones de niveles de intensidad de iluminación de las áreas y/o puestos de trabajo seleccionados, con el fin de establecer y ejecutar las modificaciones para controlar la fuente del riesgo.</t>
  </si>
  <si>
    <t>Identificar los peligros que afecten a los colaboradores, el ambiente y los procesos a través de las inspecciones planeadas.</t>
  </si>
  <si>
    <t>Soportes de registro de ejecución de la actividad</t>
  </si>
  <si>
    <t>Correos de evidencia de seguimiento</t>
  </si>
  <si>
    <t xml:space="preserve">Informe de riesgo psicosocial </t>
  </si>
  <si>
    <t>Capacitar a los procesos</t>
  </si>
  <si>
    <t>Realizar el monitoreo de riesgos por parte de los Lideres de los procesos – 2</t>
  </si>
  <si>
    <t>Realizar el monitoreo de riesgos por parte de los Lideres de los procesos – 3</t>
  </si>
  <si>
    <t>Realizar un estudio de la oferta de estructuración de proyectos de gestión inmobiliaria.</t>
  </si>
  <si>
    <t>Analizar dentro de las entidades del estados, cuales de ellas tienen dentro de su portafolio el servicio de estructuración de proyectos de gestión inmobiliaria, y el esquema que utilizan.</t>
  </si>
  <si>
    <t>Fortalecimiento organizacional y simplificación de procesos</t>
  </si>
  <si>
    <t>Actualizar Tablas de Retención Documental</t>
  </si>
  <si>
    <t>Actualizar las Tablas de Retención de acuerdo al último cambio orgánico – funcional y conforme lo establecido por el AGN</t>
  </si>
  <si>
    <t>Elaborar Tablas de Valoración Documental</t>
  </si>
  <si>
    <t>Elaboración de las Tablas de Valoración conforme a lo establecido por el AGN</t>
  </si>
  <si>
    <t>Elaborar programa de gestión de documentos electrónicos</t>
  </si>
  <si>
    <t>Elaborar una herramienta que permita normalizar la gestión de los documentos electrónicos de CISA</t>
  </si>
  <si>
    <t>Realizar capacitación continua en materia de archivo</t>
  </si>
  <si>
    <t>Capacitar a los funcionarios de CISA en temas archivísticos enfocados en la aplicación de las TRD, organización de archivos de gestión, consultas, devoluciones, entregas e incorporaciones de documentos.</t>
  </si>
  <si>
    <t>Tablas de Retención Documental publicadas y divulgadas</t>
  </si>
  <si>
    <t>Tablas de Valoración Documental publicadas y divulgadas</t>
  </si>
  <si>
    <t>Programa de gestión de documentos electrónicos publicado y divulgado</t>
  </si>
  <si>
    <t>Listas de asistencia</t>
  </si>
  <si>
    <t>V. Financiera y Administrativa</t>
  </si>
  <si>
    <t>Vicepresidente Financiero y Administrativo</t>
  </si>
  <si>
    <t>Formular PETI 2019-2022</t>
  </si>
  <si>
    <t>Potenciar la capacidad tecnológica de CISA</t>
  </si>
  <si>
    <t xml:space="preserve"> Al culminar el análisis de brecha del nivel de implementación del modelo IT4+ (Arquitectura TI), los componentes del direccionamiento estratégico TI para CISA (Propuesta de valor y objetivos estratégicos) y el cuadro de mando integral basado en Balance ScoreCard como base del despliegue, operación, medición y mejora de la gestión de TIC en CISA, actividades planeadas para culminar en octubre de 2018, entregar a la entidad un PETI 2019-2022 que aporte a la transformación de CISA y al cambio organizacional.</t>
  </si>
  <si>
    <t>Director de Tecnología</t>
  </si>
  <si>
    <t>Plan Estratégico de Tecnología 2019-2022</t>
  </si>
  <si>
    <t>Potenciar la capacidad tecnológica de CISA a través de acuerdos, contratos marco u otras figuras que le permitan activar por demanda las manos necesarias para evacuar en el tiempo requerido los proyectos tácticos y estratégicos que garanticen la agilidad de los procesos de negocio, el ejercicio comercial y la generación de ingreso desde cualquiera de los frentes de negocio.</t>
  </si>
  <si>
    <t>Contrato marco de servicios de base tecnológica para apoyo al desarrollo de proyectos de la línea de Software Estado.</t>
  </si>
  <si>
    <t>Integrar a la estructura orgánica de TI el componente de Arquitectura</t>
  </si>
  <si>
    <t>Integrar a la estructura orgánica de TI el componente de Arquitectura, siendo un órgano que articule la maduración tecnológica que obliga la estrategia de Gobierno Digital y que participe en la  adopción del marco de referencia de la Arquitectura Empresarial que debe darse en CISA. – Sujeto a Aprobación de la Entidad.</t>
  </si>
  <si>
    <t>S.F</t>
  </si>
  <si>
    <t>Nota: Sujeto a la presentación y aprobación de los roles y mecanismos que se requieren  para abordar la estrategia de Arquitectura Tecnológica y Empresarial.</t>
  </si>
  <si>
    <t>Actualizar activos de información - IT</t>
  </si>
  <si>
    <t>El apoyo operativo de los diferentes procesos en conjunto con el oficial de seguridad de la información; validan, actualizan y clasifican el inventario de activos de información para los procesos misionales e Infraestructura Tecnológica.</t>
  </si>
  <si>
    <t>Analizar los riesgos y definir de plan de tratamiento de Seguridad de la Información - 2 - IT</t>
  </si>
  <si>
    <t>El apoyo operativo de los diferentes procesos en conjunto con el oficial de seguridad de la información; identifican, evalúan, tratan y dan seguimiento a los riesgos de seguridad de la información a los que estén expuestos los activos de información con clasificación alta</t>
  </si>
  <si>
    <t>Actualizar base de datos en el RNBD (54 BD)</t>
  </si>
  <si>
    <t>Se realiza actualización de base de datos en caso de cambios sustanciales de las mismas (aseguramiento, cantidad de titulares entre otros).</t>
  </si>
  <si>
    <t>Actualizar la declaración de aplicabilidad</t>
  </si>
  <si>
    <t>Se actualiza declaración de aplicabilidad del sistema de seguridad de la información</t>
  </si>
  <si>
    <t>Actualizar la política de datos personales</t>
  </si>
  <si>
    <t>Se realiza revisión a la política de datos personales y en caso de que lo requiera se realiza la respectiva actualización</t>
  </si>
  <si>
    <t>Actualizar matriz de requisitos legales de seguridad de la información - 1</t>
  </si>
  <si>
    <t>De forma semestral se valida la aplicabilidad de los requisitos legales de seguridad de la información y se define plan para dar cumplimiento.</t>
  </si>
  <si>
    <t>Actualizar matriz de requisitos legales de seguridad de la información - 2</t>
  </si>
  <si>
    <t>Analizar los riesgos y definir de plan de tratamiento de Seguridad de la Información - 1</t>
  </si>
  <si>
    <t>Definir el plan de comunicación, sensibilización y concientización</t>
  </si>
  <si>
    <t>Se define plan de comunicación, sensibilización y concientización para los funcionarios de todos los niveles de la entidad</t>
  </si>
  <si>
    <t>Definir plan de capacitación SI</t>
  </si>
  <si>
    <t>Se definen las diferentes capacitaciones de Seguridad de la Información</t>
  </si>
  <si>
    <t>Definir plan de remediación</t>
  </si>
  <si>
    <t>Se define plan de remediación con respecto a las debilidades encontradas en la prueba de Ingeniería Social</t>
  </si>
  <si>
    <t>Definir plan de remediación de Re-test</t>
  </si>
  <si>
    <t>Con la revisión del paso anterior se define plan de remediación para las vulnerabilidades que lo requieran</t>
  </si>
  <si>
    <t>Definir prueba de ingeniería social</t>
  </si>
  <si>
    <t>Se define alcance de prueba de ingeniería social y se realiza contratación</t>
  </si>
  <si>
    <t>Ejecución Plan de Comunicación, Sensibilización y Concientización</t>
  </si>
  <si>
    <t>Se ejecuta plan de comunicaciones</t>
  </si>
  <si>
    <t>Ejecutar plan de capacitación</t>
  </si>
  <si>
    <t>Ejecutar las actividades definidas en el marco del Plan de Capacitación de Seguridad de la Información</t>
  </si>
  <si>
    <t>Ejecutar prueba de Ingeniería Social</t>
  </si>
  <si>
    <t>Se realizara ejecución de prueba de ingeniería social</t>
  </si>
  <si>
    <t>Organizar el servidor de Archivos</t>
  </si>
  <si>
    <t>Se realiza revisión de la información que se encuentra almacenada en el servidor de archivos y en los respectivos equipos de trabajo, logrando una unificación de la información y un orden de la misma</t>
  </si>
  <si>
    <t>Realizar auditoria interna al sistema</t>
  </si>
  <si>
    <t>Verificación del Sistema de Seguridad de la Información</t>
  </si>
  <si>
    <t>Realizar inscripción de las bases de datos que contengan datos personales</t>
  </si>
  <si>
    <t>Se sensibiliza a los funcionarios con la creación de base de datos en caso de que se tenga reporte de base de datos que contenga datos personales se procede a hacer registro a la superintendencia de industria y comercio.</t>
  </si>
  <si>
    <t>Realizar la revisión por la dirección</t>
  </si>
  <si>
    <t>Con el fin de asegurar la adecuación, convivencia y eficacia y alineación continua con el direccionamiento estratégico de CISA, al menos una vez al año se realiza revisión por la dirección con el Comité Institucional de Gestión y Desempeño.</t>
  </si>
  <si>
    <t>Realizar pruebas de Restauración</t>
  </si>
  <si>
    <t>Se realizan pruebas de restauración a las copias de seguridad que se realizan y son entregadas al proveedor de archivo, para validar su integridad después de determinado tiempo.</t>
  </si>
  <si>
    <t>Realizar seguimiento a acciones correctivas del sistema</t>
  </si>
  <si>
    <t>Se realiza seguimiento a las oportunidades de mejora, no conformidades y acciones preventivas del sistema de seguridad de la información.</t>
  </si>
  <si>
    <t>Realizar seguimiento a controles técnicos del SGSI</t>
  </si>
  <si>
    <t>Se realiza revisión de los controles técnicos del SGSI establecidos</t>
  </si>
  <si>
    <t>Realizar seguimiento a planes de remediación</t>
  </si>
  <si>
    <t>Se realiza seguimiento a los deferentes planes de remediación definidos para la mitigación de las vulnerabilidades técnicas identificadas</t>
  </si>
  <si>
    <t>Realizar seguimiento al plan de remediación ingeniería social</t>
  </si>
  <si>
    <t>Se realiza seguimiento a plan de remediación definido para la mitigación de las vulnerabilidades humanas y técnicas identificadas.</t>
  </si>
  <si>
    <t>Reportar Incidentes de Seguridad de la Información - 1</t>
  </si>
  <si>
    <t>Dando cumplimiento a la circular 002 de la superintendencia de industria y comercio se realiza de forma semestral el reporte de los incidentes de seguridad de la información que se presenten en las bases de datos</t>
  </si>
  <si>
    <t>Reportar Incidentes de Seguridad de la Información - 2</t>
  </si>
  <si>
    <t>Reportar Indicadores - 1</t>
  </si>
  <si>
    <t>Se realiza de forma trimestral y semestral la medición de los objetivos del sistema de seguridad de la información</t>
  </si>
  <si>
    <t>Reportar Indicadores - 2</t>
  </si>
  <si>
    <t>Reportar Indicadores - 3</t>
  </si>
  <si>
    <t>Reportar Indicadores - 4</t>
  </si>
  <si>
    <t>Reportar RNBD los reclamos realizados por los titulares - 1</t>
  </si>
  <si>
    <t>Dando cumplimiento a la circular 002 de la superintendencia de industria y comercio se realiza de forma semestral el reporte de los reclamos realizados por los titulares</t>
  </si>
  <si>
    <t>Reportar RNBD los reclamos realizados por los titulares - 2</t>
  </si>
  <si>
    <t>Revisar acciones de mitigación</t>
  </si>
  <si>
    <t>Se revisa que las acciones realizadas fueron efectivas</t>
  </si>
  <si>
    <t>Revisar Desarrollo de Software</t>
  </si>
  <si>
    <t>Se valida a través de buenas practicas de desarrollo seguro el código fuente de las aplicaciones desarrolladas por CISA</t>
  </si>
  <si>
    <t>Revisar las políticas y procedimientos del SGSI</t>
  </si>
  <si>
    <t>Se realiza la revisión de políticas y procedimientos del Sistema de Seguridad de la Información logrando la mejora continua del mismo</t>
  </si>
  <si>
    <t>Actualizar activos de información - GJN</t>
  </si>
  <si>
    <t>Analizar los riesgos y definir de plan de tratamiento de Seguridad de la Información - 2 - GJN</t>
  </si>
  <si>
    <t>Actualizar activos de información - CR</t>
  </si>
  <si>
    <t>Analizar los riesgos y definir de plan de tratamiento de Seguridad de la Información - 2 - CR</t>
  </si>
  <si>
    <t>Actualizar activos de información - SIU</t>
  </si>
  <si>
    <t>Analizar los riesgos y definir de plan de tratamiento de Seguridad de la Información - 2 - SIU</t>
  </si>
  <si>
    <t>Actualizar activos de información - GAC</t>
  </si>
  <si>
    <t>Actualizar activos de información - GAI</t>
  </si>
  <si>
    <t>Actualizar activos de información - SE</t>
  </si>
  <si>
    <t>Analizar los riesgos y definir de plan de tratamiento de Seguridad de la Información - 2 - GAC</t>
  </si>
  <si>
    <t>Analizar los riesgos y definir de plan de tratamiento de Seguridad de la Información - 2 - GAI</t>
  </si>
  <si>
    <t>Analizar los riesgos y definir de plan de tratamiento de Seguridad de la Información - 2 - SE</t>
  </si>
  <si>
    <t>-Herramienta del SGSI NovaSec actualizada</t>
  </si>
  <si>
    <t>-Reporte en el Software de la Superintendencia de Industria y Comercio</t>
  </si>
  <si>
    <t>-Documento de Declaración de Aplicabilidad</t>
  </si>
  <si>
    <t>-Memorando Circular de datos personales actualizado</t>
  </si>
  <si>
    <t>-Matriz de requisitos legales de seguridad de la información actualizada</t>
  </si>
  <si>
    <t>-Plan de comunicación definido</t>
  </si>
  <si>
    <t>-Plan de Capacitación definido</t>
  </si>
  <si>
    <t>-Plan de remediación definido</t>
  </si>
  <si>
    <t>-Plan de Remediación definido</t>
  </si>
  <si>
    <t>-Orden de servicio gestionada</t>
  </si>
  <si>
    <t>-Cuadro de seguimiento plan de comunicación</t>
  </si>
  <si>
    <t>-Cuadro de seguimiento plan de capacitación</t>
  </si>
  <si>
    <t>-Informe</t>
  </si>
  <si>
    <t>-Servidor de Archivos organizado</t>
  </si>
  <si>
    <t>-Actas del Comité</t>
  </si>
  <si>
    <t>-Cuadro de Seguimiento al plan pruebas de restauración</t>
  </si>
  <si>
    <t>-Reporte en Isolucion actualizado</t>
  </si>
  <si>
    <t>-Cuadro de Seguimiento al plan de seguimiento a los controles técnicos del SGSI</t>
  </si>
  <si>
    <t>-Informe de seguimiento al plan de remediación</t>
  </si>
  <si>
    <t>-Cuadro de seguimiento al plan de remediación</t>
  </si>
  <si>
    <t>-Cuadro de Seguimiento al plan de revisiones de desarrollo de software</t>
  </si>
  <si>
    <t>-Circular del SGSI actualizada</t>
  </si>
  <si>
    <t>Gerente de Planeación</t>
  </si>
  <si>
    <t>Gerente Jurídica del Negocio</t>
  </si>
  <si>
    <t>Jefe de Comunicaciones Corporativas y Relacionamiento</t>
  </si>
  <si>
    <t>Jefe de Servicio Integral al Usuario</t>
  </si>
  <si>
    <t>Vicepresidente de Negocios</t>
  </si>
  <si>
    <t>Seguridad Digital</t>
  </si>
  <si>
    <t>Jefe de Mejoramiento Continuo</t>
  </si>
  <si>
    <t>Auditor Interno</t>
  </si>
  <si>
    <t>Gerente de Proyectos</t>
  </si>
  <si>
    <t>Jefe de Mejoramiento Continup</t>
  </si>
  <si>
    <t>Jefe de Comunicaciones Corporativas</t>
  </si>
  <si>
    <t>Gerente Legal</t>
  </si>
  <si>
    <t>Gerente de Inmuebles</t>
  </si>
  <si>
    <t>Gerente de Normalización de Cartera</t>
  </si>
  <si>
    <t>Vicepresidente de Saneamiento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</si>
</sst>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30"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b/>
      <sz val="11"/>
      <color theme="1"/>
      <name val="Arial"/>
      <family val="2"/>
    </font>
    <font>
      <sz val="11"/>
      <color indexed="72"/>
      <name val="Arial"/>
      <family val="2"/>
    </font>
    <font>
      <sz val="10.5"/>
      <color theme="1"/>
      <name val="Arial"/>
      <family val="2"/>
    </font>
    <font>
      <sz val="14"/>
      <color theme="1"/>
      <name val="Calibri"/>
      <family val="2"/>
      <scheme val="minor"/>
    </font>
    <font>
      <b/>
      <sz val="14"/>
      <color theme="0"/>
      <name val="Arial"/>
      <family val="2"/>
    </font>
    <font>
      <sz val="14"/>
      <color theme="1"/>
      <name val="Arial"/>
      <family val="2"/>
    </font>
    <font>
      <sz val="10.5"/>
      <name val="Arial"/>
      <family val="2"/>
    </font>
    <font>
      <b/>
      <sz val="10.8"/>
      <color theme="0"/>
      <name val="Arial"/>
      <family val="2"/>
    </font>
    <font>
      <sz val="10.8"/>
      <color theme="1"/>
      <name val="Arial"/>
      <family val="2"/>
    </font>
    <font>
      <sz val="10.8"/>
      <color indexed="72"/>
      <name val="Arial"/>
      <family val="2"/>
    </font>
    <font>
      <sz val="10.8"/>
      <name val="Arial"/>
      <family val="2"/>
    </font>
    <font>
      <b/>
      <sz val="40"/>
      <color theme="1"/>
      <name val="Arial"/>
      <family val="2"/>
    </font>
    <font>
      <sz val="12"/>
      <color theme="1"/>
      <name val="Arial"/>
      <family val="2"/>
    </font>
    <font>
      <sz val="12"/>
      <color rgb="FF000000"/>
      <name val="Calibri"/>
      <family val="2"/>
      <scheme val="minor"/>
    </font>
    <font>
      <sz val="12"/>
      <color theme="1"/>
      <name val="Calibri"/>
      <family val="2"/>
      <scheme val="minor"/>
    </font>
    <font>
      <sz val="12"/>
      <color indexed="72"/>
      <name val="Calibri"/>
      <family val="2"/>
      <scheme val="minor"/>
    </font>
    <font>
      <sz val="12"/>
      <name val="Calibri"/>
      <family val="2"/>
      <scheme val="minor"/>
    </font>
    <font>
      <b/>
      <sz val="40"/>
      <color rgb="FF00605B"/>
      <name val="Arial"/>
      <family val="2"/>
    </font>
    <font>
      <b/>
      <sz val="24"/>
      <color rgb="FF00605B"/>
      <name val="Arial"/>
      <family val="2"/>
    </font>
    <font>
      <sz val="12"/>
      <color rgb="FF000000"/>
      <name val="Calibri"/>
      <family val="2"/>
    </font>
    <font>
      <sz val="12"/>
      <color rgb="FF000000"/>
      <name val="Calibri"/>
      <family val="2"/>
    </font>
    <font>
      <sz val="9"/>
      <color rgb="FF000000"/>
      <name val="Verdana"/>
      <family val="2"/>
    </font>
    <font>
      <sz val="12"/>
      <color rgb="FF000000"/>
      <name val="Calibri"/>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00605B"/>
        <bgColor indexed="64"/>
      </patternFill>
    </fill>
    <fill>
      <patternFill patternType="solid">
        <fgColor rgb="FF008E87"/>
        <bgColor indexed="64"/>
      </patternFill>
    </fill>
  </fills>
  <borders count="16">
    <border>
      <left/>
      <right/>
      <top/>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254061"/>
      </left>
      <right style="thin">
        <color rgb="FF254061"/>
      </right>
      <top style="thin">
        <color rgb="FF254061"/>
      </top>
      <bottom style="thin">
        <color rgb="FF254061"/>
      </bottom>
      <diagonal/>
    </border>
    <border>
      <left style="thin">
        <color indexed="64"/>
      </left>
      <right style="thin">
        <color indexed="64"/>
      </right>
      <top/>
      <bottom/>
      <diagonal/>
    </border>
    <border>
      <left style="thin">
        <color rgb="FF0070C0"/>
      </left>
      <right/>
      <top style="thin">
        <color rgb="FF0070C0"/>
      </top>
      <bottom/>
      <diagonal/>
    </border>
    <border>
      <left style="thin">
        <color rgb="FF00605B"/>
      </left>
      <right style="thin">
        <color rgb="FF00605B"/>
      </right>
      <top style="thin">
        <color rgb="FF00605B"/>
      </top>
      <bottom style="thin">
        <color rgb="FF00605B"/>
      </bottom>
      <diagonal/>
    </border>
  </borders>
  <cellStyleXfs count="6">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79">
    <xf numFmtId="0" fontId="0" fillId="0" borderId="0" xfId="0"/>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xf numFmtId="0" fontId="11" fillId="0" borderId="0" xfId="0" applyFont="1" applyAlignment="1">
      <alignment horizontal="left" vertical="center" wrapText="1"/>
    </xf>
    <xf numFmtId="0" fontId="0" fillId="0" borderId="0" xfId="0" applyFill="1"/>
    <xf numFmtId="0" fontId="2" fillId="0" borderId="0" xfId="0" applyFont="1"/>
    <xf numFmtId="0" fontId="14" fillId="0" borderId="0" xfId="0" applyFont="1" applyAlignment="1">
      <alignment horizontal="left" vertical="center" wrapText="1"/>
    </xf>
    <xf numFmtId="0" fontId="14" fillId="0" borderId="0" xfId="0" applyFont="1" applyFill="1" applyAlignment="1">
      <alignment horizontal="left" vertical="center" wrapText="1"/>
    </xf>
    <xf numFmtId="14"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17" fillId="0" borderId="0" xfId="0" applyFont="1" applyAlignment="1">
      <alignment vertical="center" wrapText="1"/>
    </xf>
    <xf numFmtId="0" fontId="15" fillId="2" borderId="7" xfId="0" applyNumberFormat="1" applyFont="1" applyFill="1" applyBorder="1" applyAlignment="1" applyProtection="1">
      <alignment horizontal="left" vertical="center" wrapText="1"/>
    </xf>
    <xf numFmtId="0" fontId="14" fillId="2" borderId="0" xfId="0" applyFont="1" applyFill="1" applyAlignment="1">
      <alignment horizontal="left"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6" fillId="2" borderId="7" xfId="0" quotePrefix="1"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4" fillId="0" borderId="7" xfId="0" applyFont="1" applyBorder="1" applyAlignment="1">
      <alignment horizontal="left" vertical="center" wrapText="1"/>
    </xf>
    <xf numFmtId="0" fontId="0" fillId="0" borderId="7" xfId="0" applyFill="1" applyBorder="1"/>
    <xf numFmtId="0" fontId="19" fillId="0" borderId="7" xfId="0" applyFont="1" applyFill="1" applyBorder="1" applyAlignment="1">
      <alignment horizontal="left" vertical="center" wrapText="1"/>
    </xf>
    <xf numFmtId="0" fontId="19" fillId="0" borderId="7" xfId="0" applyFont="1" applyFill="1" applyBorder="1" applyAlignment="1">
      <alignment horizontal="justify" vertical="center"/>
    </xf>
    <xf numFmtId="0" fontId="19" fillId="0" borderId="7" xfId="0" applyFont="1" applyFill="1" applyBorder="1" applyAlignment="1">
      <alignment horizontal="justify" vertical="center" wrapText="1"/>
    </xf>
    <xf numFmtId="0" fontId="21" fillId="0" borderId="7" xfId="0" applyNumberFormat="1" applyFont="1" applyFill="1" applyBorder="1" applyAlignment="1" applyProtection="1">
      <alignment horizontal="left" vertical="center" wrapText="1"/>
    </xf>
    <xf numFmtId="14" fontId="19" fillId="0" borderId="7" xfId="0" applyNumberFormat="1" applyFont="1" applyFill="1" applyBorder="1" applyAlignment="1">
      <alignment horizontal="center" vertical="center" wrapText="1"/>
    </xf>
    <xf numFmtId="0" fontId="22" fillId="0" borderId="7" xfId="0" quotePrefix="1" applyNumberFormat="1" applyFont="1" applyFill="1" applyBorder="1" applyAlignment="1">
      <alignment horizontal="left" vertical="center" wrapText="1"/>
    </xf>
    <xf numFmtId="0" fontId="22" fillId="0" borderId="7" xfId="0" applyNumberFormat="1" applyFont="1" applyFill="1" applyBorder="1" applyAlignment="1">
      <alignment horizontal="left" vertical="center"/>
    </xf>
    <xf numFmtId="0" fontId="22"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7" xfId="0" applyFont="1" applyFill="1" applyBorder="1"/>
    <xf numFmtId="0" fontId="13" fillId="3" borderId="8" xfId="0" applyFont="1" applyFill="1" applyBorder="1" applyAlignment="1">
      <alignment horizontal="center" vertical="center" wrapText="1"/>
    </xf>
    <xf numFmtId="14" fontId="13" fillId="3" borderId="8" xfId="0" applyNumberFormat="1" applyFont="1" applyFill="1" applyBorder="1" applyAlignment="1">
      <alignment horizontal="center" vertical="center" wrapText="1"/>
    </xf>
    <xf numFmtId="0" fontId="21" fillId="0" borderId="7" xfId="0" applyNumberFormat="1" applyFont="1" applyFill="1" applyBorder="1" applyAlignment="1" applyProtection="1">
      <alignment horizontal="left" vertical="center"/>
    </xf>
    <xf numFmtId="0" fontId="22" fillId="0" borderId="7" xfId="0" quotePrefix="1" applyNumberFormat="1" applyFont="1" applyFill="1" applyBorder="1" applyAlignment="1">
      <alignment horizontal="left" vertical="center"/>
    </xf>
    <xf numFmtId="14" fontId="19" fillId="0" borderId="7" xfId="0" applyNumberFormat="1" applyFont="1" applyFill="1" applyBorder="1" applyAlignment="1">
      <alignment horizontal="center" vertical="center"/>
    </xf>
    <xf numFmtId="0" fontId="20" fillId="0" borderId="7" xfId="0" applyFont="1" applyFill="1" applyBorder="1" applyAlignment="1">
      <alignment vertical="center" wrapText="1"/>
    </xf>
    <xf numFmtId="0" fontId="19" fillId="0" borderId="10" xfId="0" applyFont="1" applyFill="1" applyBorder="1" applyAlignment="1">
      <alignment horizontal="justify" vertical="center"/>
    </xf>
    <xf numFmtId="0" fontId="21" fillId="0" borderId="11" xfId="0" applyNumberFormat="1" applyFont="1" applyFill="1" applyBorder="1" applyAlignment="1" applyProtection="1">
      <alignment horizontal="left" vertical="center"/>
    </xf>
    <xf numFmtId="0" fontId="20" fillId="0" borderId="0" xfId="0" applyFont="1" applyAlignment="1">
      <alignment horizontal="left" vertical="center" wrapText="1"/>
    </xf>
    <xf numFmtId="0" fontId="22" fillId="0" borderId="7" xfId="0" applyNumberFormat="1" applyFont="1" applyFill="1" applyBorder="1" applyAlignment="1">
      <alignment vertical="center" wrapText="1"/>
    </xf>
    <xf numFmtId="0" fontId="21" fillId="0" borderId="7" xfId="0" applyNumberFormat="1" applyFont="1" applyFill="1" applyBorder="1" applyAlignment="1" applyProtection="1">
      <alignment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19" fillId="0" borderId="9" xfId="0" applyFont="1" applyFill="1" applyBorder="1" applyAlignment="1">
      <alignment horizontal="justify" vertical="center" wrapText="1"/>
    </xf>
    <xf numFmtId="0" fontId="20" fillId="0" borderId="9" xfId="0" applyFont="1" applyFill="1" applyBorder="1" applyAlignment="1">
      <alignment horizontal="left" vertical="center" wrapText="1"/>
    </xf>
    <xf numFmtId="0" fontId="20" fillId="0" borderId="9" xfId="0" applyFont="1" applyFill="1" applyBorder="1" applyAlignment="1">
      <alignment vertical="center" wrapText="1"/>
    </xf>
    <xf numFmtId="0" fontId="22" fillId="0" borderId="9" xfId="0" applyNumberFormat="1" applyFont="1" applyFill="1" applyBorder="1" applyAlignment="1">
      <alignment vertical="center" wrapText="1"/>
    </xf>
    <xf numFmtId="0" fontId="21" fillId="0" borderId="9" xfId="0" applyNumberFormat="1" applyFont="1" applyFill="1" applyBorder="1" applyAlignment="1" applyProtection="1">
      <alignment vertical="center" wrapText="1"/>
    </xf>
    <xf numFmtId="0" fontId="4" fillId="4" borderId="7" xfId="0"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14" fontId="19" fillId="0" borderId="9" xfId="0" applyNumberFormat="1" applyFont="1" applyFill="1" applyBorder="1" applyAlignment="1">
      <alignment horizontal="center" vertical="center" wrapText="1"/>
    </xf>
    <xf numFmtId="0" fontId="0" fillId="0" borderId="7" xfId="0" applyBorder="1"/>
    <xf numFmtId="0" fontId="20" fillId="0" borderId="7" xfId="0" applyFont="1" applyBorder="1" applyAlignment="1">
      <alignment horizontal="left" vertical="center" wrapText="1"/>
    </xf>
    <xf numFmtId="14" fontId="19" fillId="0" borderId="7" xfId="0" applyNumberFormat="1" applyFont="1" applyBorder="1" applyAlignment="1">
      <alignment horizontal="center" vertical="center" wrapText="1"/>
    </xf>
    <xf numFmtId="0" fontId="20" fillId="0" borderId="7" xfId="0" applyFont="1" applyBorder="1" applyAlignment="1">
      <alignment vertical="center" wrapText="1"/>
    </xf>
    <xf numFmtId="0" fontId="0" fillId="0" borderId="7" xfId="0" applyFill="1" applyBorder="1" applyAlignment="1">
      <alignment vertical="center" wrapText="1"/>
    </xf>
    <xf numFmtId="0" fontId="19" fillId="0" borderId="7" xfId="0" applyFont="1" applyFill="1" applyBorder="1" applyAlignment="1">
      <alignment horizontal="center" vertical="center" wrapText="1"/>
    </xf>
    <xf numFmtId="0" fontId="5" fillId="0" borderId="7" xfId="0" applyNumberFormat="1" applyFont="1" applyFill="1" applyBorder="1" applyAlignment="1">
      <alignment vertical="center" wrapText="1"/>
    </xf>
    <xf numFmtId="0" fontId="12" fillId="0" borderId="7" xfId="0" applyFont="1" applyBorder="1" applyAlignment="1">
      <alignment vertical="center" wrapText="1"/>
    </xf>
    <xf numFmtId="0" fontId="7" fillId="0" borderId="7" xfId="0" applyNumberFormat="1" applyFont="1" applyFill="1" applyBorder="1" applyAlignment="1" applyProtection="1">
      <alignment vertical="center" wrapText="1"/>
    </xf>
    <xf numFmtId="0" fontId="20" fillId="0" borderId="7" xfId="0" applyFont="1" applyBorder="1" applyAlignment="1">
      <alignment horizontal="left" vertical="center" wrapText="1" readingOrder="1"/>
    </xf>
    <xf numFmtId="0" fontId="22" fillId="0" borderId="7" xfId="0" applyFont="1" applyFill="1" applyBorder="1" applyAlignment="1">
      <alignment horizontal="left" vertical="center" wrapText="1" readingOrder="1"/>
    </xf>
    <xf numFmtId="0" fontId="20" fillId="0" borderId="7" xfId="0" applyFont="1" applyBorder="1" applyAlignment="1">
      <alignment vertical="center" wrapText="1" readingOrder="1"/>
    </xf>
    <xf numFmtId="0" fontId="20" fillId="0" borderId="7" xfId="0" applyFont="1" applyFill="1" applyBorder="1" applyAlignment="1">
      <alignment vertical="center" wrapText="1" readingOrder="1"/>
    </xf>
    <xf numFmtId="0" fontId="19" fillId="0" borderId="7" xfId="0" applyFont="1" applyFill="1" applyBorder="1" applyAlignment="1">
      <alignment horizontal="justify" vertical="center" wrapText="1" readingOrder="1"/>
    </xf>
    <xf numFmtId="14" fontId="19" fillId="0" borderId="7" xfId="0" applyNumberFormat="1" applyFont="1" applyFill="1" applyBorder="1" applyAlignment="1">
      <alignment horizontal="center" vertical="center" wrapText="1" readingOrder="1"/>
    </xf>
    <xf numFmtId="14" fontId="25" fillId="0" borderId="12" xfId="0" applyNumberFormat="1" applyFont="1" applyBorder="1" applyAlignment="1">
      <alignment horizontal="center" vertical="center" wrapText="1" readingOrder="1"/>
    </xf>
    <xf numFmtId="0" fontId="5"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readingOrder="1"/>
    </xf>
    <xf numFmtId="14" fontId="19" fillId="0" borderId="7" xfId="0" applyNumberFormat="1" applyFont="1" applyFill="1" applyBorder="1" applyAlignment="1">
      <alignment horizontal="center" vertical="center" readingOrder="1"/>
    </xf>
    <xf numFmtId="0" fontId="21" fillId="0" borderId="7" xfId="0" applyNumberFormat="1" applyFont="1" applyFill="1" applyBorder="1" applyAlignment="1" applyProtection="1">
      <alignment horizontal="center" vertical="center" wrapText="1"/>
    </xf>
    <xf numFmtId="0" fontId="22" fillId="0" borderId="7" xfId="0" quotePrefix="1" applyNumberFormat="1" applyFont="1" applyFill="1" applyBorder="1" applyAlignment="1">
      <alignment horizontal="center" vertical="center" wrapText="1"/>
    </xf>
    <xf numFmtId="0" fontId="22" fillId="0" borderId="7" xfId="0" applyFont="1" applyFill="1" applyBorder="1" applyAlignment="1">
      <alignment vertical="center" wrapText="1"/>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22" fillId="0" borderId="10" xfId="0" applyFont="1" applyFill="1" applyBorder="1" applyAlignment="1">
      <alignment vertical="center" wrapText="1"/>
    </xf>
    <xf numFmtId="0" fontId="25" fillId="0" borderId="12" xfId="0" applyFont="1" applyBorder="1" applyAlignment="1">
      <alignment horizontal="justify" vertical="center" wrapText="1" readingOrder="1"/>
    </xf>
    <xf numFmtId="0" fontId="13" fillId="3" borderId="7" xfId="0"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14" fontId="25" fillId="0" borderId="15" xfId="0" applyNumberFormat="1" applyFont="1" applyBorder="1" applyAlignment="1">
      <alignment horizontal="center" vertical="center" wrapText="1" readingOrder="1"/>
    </xf>
    <xf numFmtId="0" fontId="25" fillId="0" borderId="15" xfId="0" applyFont="1" applyBorder="1" applyAlignment="1">
      <alignment horizontal="justify" vertical="center" wrapText="1" readingOrder="1"/>
    </xf>
    <xf numFmtId="0" fontId="25" fillId="0" borderId="15" xfId="0" applyFont="1" applyBorder="1" applyAlignment="1">
      <alignment horizontal="center" vertical="center" wrapText="1" readingOrder="1"/>
    </xf>
    <xf numFmtId="14" fontId="26" fillId="0" borderId="15" xfId="0" applyNumberFormat="1" applyFont="1" applyBorder="1" applyAlignment="1">
      <alignment horizontal="center" vertical="center" wrapText="1" readingOrder="1"/>
    </xf>
    <xf numFmtId="0" fontId="19" fillId="0" borderId="0" xfId="0" applyFont="1" applyFill="1" applyAlignment="1">
      <alignment horizontal="left" vertical="center" wrapText="1" readingOrder="1"/>
    </xf>
    <xf numFmtId="0" fontId="25" fillId="0" borderId="15" xfId="0" applyFont="1" applyFill="1" applyBorder="1" applyAlignment="1">
      <alignment horizontal="left" vertical="center" wrapText="1" readingOrder="1"/>
    </xf>
    <xf numFmtId="0" fontId="15" fillId="2" borderId="10" xfId="0" applyNumberFormat="1" applyFont="1" applyFill="1" applyBorder="1" applyAlignment="1" applyProtection="1">
      <alignment horizontal="left" vertical="center" wrapText="1"/>
    </xf>
    <xf numFmtId="0" fontId="0" fillId="0" borderId="7" xfId="0" applyBorder="1" applyAlignment="1">
      <alignment horizontal="left" vertical="center" wrapText="1"/>
    </xf>
    <xf numFmtId="0" fontId="19" fillId="0" borderId="7" xfId="0" applyFont="1" applyFill="1" applyBorder="1" applyAlignment="1">
      <alignment horizontal="left" vertical="center" wrapText="1" readingOrder="1"/>
    </xf>
    <xf numFmtId="0" fontId="19" fillId="0" borderId="8" xfId="0" applyFont="1" applyFill="1" applyBorder="1" applyAlignment="1">
      <alignment horizontal="justify" vertical="center"/>
    </xf>
    <xf numFmtId="14" fontId="19" fillId="0" borderId="8" xfId="0" applyNumberFormat="1" applyFont="1" applyFill="1" applyBorder="1" applyAlignment="1">
      <alignment horizontal="center" vertical="center" wrapText="1"/>
    </xf>
    <xf numFmtId="0" fontId="22" fillId="0" borderId="8" xfId="0" quotePrefix="1" applyNumberFormat="1" applyFont="1" applyFill="1" applyBorder="1" applyAlignment="1">
      <alignment horizontal="left" vertical="center" wrapText="1"/>
    </xf>
    <xf numFmtId="0" fontId="20" fillId="0" borderId="0" xfId="0" applyFont="1" applyAlignment="1">
      <alignment horizontal="center" vertical="center" wrapText="1"/>
    </xf>
    <xf numFmtId="0" fontId="20" fillId="0" borderId="8" xfId="0" applyFont="1" applyFill="1" applyBorder="1" applyAlignment="1">
      <alignment vertical="center" wrapText="1"/>
    </xf>
    <xf numFmtId="0" fontId="7" fillId="0" borderId="9" xfId="0" applyNumberFormat="1" applyFont="1" applyFill="1" applyBorder="1" applyAlignment="1" applyProtection="1">
      <alignment vertical="center" wrapText="1"/>
    </xf>
    <xf numFmtId="0" fontId="27" fillId="0" borderId="7" xfId="0" applyFont="1" applyFill="1" applyBorder="1" applyAlignment="1">
      <alignment horizontal="justify" vertical="center" wrapText="1"/>
    </xf>
    <xf numFmtId="0" fontId="22" fillId="0" borderId="10" xfId="0" quotePrefix="1" applyNumberFormat="1" applyFont="1" applyFill="1" applyBorder="1" applyAlignment="1">
      <alignment horizontal="center" vertical="center" wrapText="1"/>
    </xf>
    <xf numFmtId="0" fontId="22" fillId="0" borderId="8" xfId="0" quotePrefix="1" applyNumberFormat="1" applyFont="1" applyFill="1" applyBorder="1" applyAlignment="1">
      <alignment horizontal="center" vertical="center" wrapText="1"/>
    </xf>
    <xf numFmtId="0" fontId="22" fillId="0" borderId="9" xfId="0" quotePrefix="1" applyNumberFormat="1" applyFont="1" applyFill="1" applyBorder="1" applyAlignment="1">
      <alignment horizontal="center" vertical="center" wrapText="1"/>
    </xf>
    <xf numFmtId="0" fontId="27" fillId="0" borderId="7" xfId="0" applyFont="1" applyFill="1" applyBorder="1" applyAlignment="1">
      <alignment horizontal="center" vertical="center" wrapText="1"/>
    </xf>
    <xf numFmtId="0" fontId="19" fillId="0" borderId="7" xfId="0" quotePrefix="1" applyFont="1" applyFill="1" applyBorder="1" applyAlignment="1">
      <alignment horizontal="justify" vertical="center" wrapText="1"/>
    </xf>
    <xf numFmtId="0" fontId="28" fillId="0" borderId="15" xfId="0" applyFont="1" applyBorder="1" applyAlignment="1">
      <alignment horizontal="justify" vertical="center" wrapText="1" readingOrder="1"/>
    </xf>
    <xf numFmtId="0" fontId="28" fillId="0" borderId="15" xfId="0" applyFont="1" applyBorder="1" applyAlignment="1">
      <alignment horizontal="left" vertical="center" wrapText="1" readingOrder="1"/>
    </xf>
    <xf numFmtId="0" fontId="28" fillId="0" borderId="15" xfId="0" applyFont="1" applyBorder="1" applyAlignment="1">
      <alignment horizontal="center" vertical="center" wrapText="1" readingOrder="1"/>
    </xf>
    <xf numFmtId="14" fontId="28" fillId="0" borderId="15" xfId="0" applyNumberFormat="1" applyFont="1" applyBorder="1" applyAlignment="1">
      <alignment horizontal="center" vertical="center" wrapText="1" readingOrder="1"/>
    </xf>
    <xf numFmtId="0" fontId="19" fillId="0" borderId="7" xfId="0" applyFont="1" applyFill="1" applyBorder="1" applyAlignment="1">
      <alignment horizontal="justify" vertical="top"/>
    </xf>
    <xf numFmtId="0" fontId="20" fillId="0" borderId="7" xfId="0" applyFont="1" applyFill="1" applyBorder="1" applyAlignment="1">
      <alignment vertical="top" wrapText="1"/>
    </xf>
    <xf numFmtId="0" fontId="29" fillId="0" borderId="15" xfId="0" applyFont="1" applyBorder="1" applyAlignment="1">
      <alignment horizontal="justify" vertical="center" wrapText="1" readingOrder="1"/>
    </xf>
    <xf numFmtId="0" fontId="29" fillId="0" borderId="15" xfId="0" applyFont="1" applyBorder="1" applyAlignment="1">
      <alignment horizontal="center" vertical="center" wrapText="1" readingOrder="1"/>
    </xf>
    <xf numFmtId="14" fontId="29" fillId="0" borderId="15" xfId="0" applyNumberFormat="1" applyFont="1" applyBorder="1" applyAlignment="1">
      <alignment horizontal="center" vertical="center" wrapText="1" readingOrder="1"/>
    </xf>
    <xf numFmtId="0" fontId="20" fillId="0" borderId="7" xfId="0" applyFont="1" applyBorder="1" applyAlignment="1">
      <alignment vertical="top" wrapText="1"/>
    </xf>
    <xf numFmtId="0" fontId="19" fillId="0" borderId="10" xfId="0" applyFont="1" applyFill="1" applyBorder="1" applyAlignment="1">
      <alignment horizontal="justify" vertical="center" wrapText="1"/>
    </xf>
    <xf numFmtId="0" fontId="22" fillId="0" borderId="11" xfId="0" quotePrefix="1"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23"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23"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vertical="center" wrapText="1"/>
    </xf>
    <xf numFmtId="0" fontId="24" fillId="0" borderId="0" xfId="0" applyFont="1" applyAlignment="1">
      <alignment horizontal="center" vertical="center" wrapText="1"/>
    </xf>
    <xf numFmtId="0" fontId="4"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0" borderId="8" xfId="0" applyFont="1" applyBorder="1" applyAlignment="1">
      <alignment horizontal="center" vertical="top" wrapText="1"/>
    </xf>
    <xf numFmtId="0" fontId="8" fillId="0" borderId="13" xfId="0" applyFont="1" applyBorder="1" applyAlignment="1">
      <alignment horizontal="center" vertical="top" wrapText="1"/>
    </xf>
    <xf numFmtId="0" fontId="8" fillId="0" borderId="9" xfId="0" applyFont="1" applyBorder="1" applyAlignment="1">
      <alignment horizontal="center" vertical="top" wrapText="1"/>
    </xf>
    <xf numFmtId="0" fontId="20" fillId="0" borderId="8" xfId="0" applyFont="1" applyBorder="1" applyAlignment="1">
      <alignment horizontal="left" vertical="center" wrapText="1"/>
    </xf>
    <xf numFmtId="0" fontId="20" fillId="0" borderId="13" xfId="0" applyFont="1" applyBorder="1" applyAlignment="1">
      <alignment horizontal="left" vertical="center" wrapText="1"/>
    </xf>
    <xf numFmtId="0" fontId="20" fillId="0" borderId="9" xfId="0" applyFont="1" applyBorder="1" applyAlignment="1">
      <alignment horizontal="left" vertical="center" wrapText="1"/>
    </xf>
    <xf numFmtId="0" fontId="3" fillId="0" borderId="0" xfId="0" applyFont="1" applyAlignment="1">
      <alignment horizontal="center" vertical="center" wrapText="1"/>
    </xf>
    <xf numFmtId="0" fontId="20" fillId="0" borderId="8"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top" wrapText="1"/>
    </xf>
    <xf numFmtId="0" fontId="20" fillId="0" borderId="13" xfId="0" applyFont="1" applyBorder="1" applyAlignment="1">
      <alignment horizontal="center" vertical="top" wrapText="1"/>
    </xf>
    <xf numFmtId="0" fontId="20" fillId="0" borderId="9" xfId="0" applyFont="1" applyBorder="1" applyAlignment="1">
      <alignment horizontal="center" vertical="top" wrapText="1"/>
    </xf>
    <xf numFmtId="0" fontId="20" fillId="0" borderId="8" xfId="0" applyFont="1" applyBorder="1" applyAlignment="1">
      <alignment horizontal="left" vertical="top" wrapText="1"/>
    </xf>
    <xf numFmtId="0" fontId="20" fillId="0" borderId="13" xfId="0" applyFont="1" applyBorder="1" applyAlignment="1">
      <alignment horizontal="left" vertical="top" wrapText="1"/>
    </xf>
    <xf numFmtId="0" fontId="20" fillId="0" borderId="9" xfId="0" applyFont="1" applyBorder="1" applyAlignment="1">
      <alignment horizontal="left" vertical="top" wrapText="1"/>
    </xf>
    <xf numFmtId="0" fontId="20" fillId="0" borderId="8"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8"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9" xfId="0" applyFont="1" applyFill="1" applyBorder="1" applyAlignment="1">
      <alignment horizontal="center" vertical="top"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0" fillId="0" borderId="7" xfId="0" applyFont="1" applyBorder="1" applyAlignment="1">
      <alignment horizontal="center" vertical="top" wrapText="1"/>
    </xf>
    <xf numFmtId="0" fontId="20" fillId="0" borderId="7" xfId="0" applyFont="1" applyBorder="1" applyAlignment="1">
      <alignment horizontal="left" vertical="top" wrapText="1"/>
    </xf>
  </cellXfs>
  <cellStyles count="6">
    <cellStyle name="Moneda 2" xfId="3"/>
    <cellStyle name="Normal" xfId="0" builtinId="0"/>
    <cellStyle name="Normal 2" xfId="4"/>
    <cellStyle name="Normal 2 2" xfId="1"/>
    <cellStyle name="Normal 3" xfId="2"/>
    <cellStyle name="Porcentaje 2" xfId="5"/>
  </cellStyles>
  <dxfs count="0"/>
  <tableStyles count="0" defaultTableStyle="TableStyleMedium2" defaultPivotStyle="PivotStyleLight16"/>
  <colors>
    <mruColors>
      <color rgb="FF00605B"/>
      <color rgb="FFCBAE33"/>
      <color rgb="FFAC922B"/>
      <color rgb="FFEC6C15"/>
      <color rgb="FF91855F"/>
      <color rgb="FF008A83"/>
      <color rgb="FF36A028"/>
      <color rgb="FF23671A"/>
      <color rgb="FF66B7D4"/>
      <color rgb="FF2367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06/relationships/vbaProject" Target="vbaProject.bin"/></Relationships>
</file>

<file path=xl/drawings/_rels/drawing1.xml.rels><?xml version="1.0" encoding="UTF-8" standalone="yes"?>
<Relationships xmlns="http://schemas.openxmlformats.org/package/2006/relationships"><Relationship Id="rId8" Type="http://schemas.openxmlformats.org/officeDocument/2006/relationships/hyperlink" Target="#'Plan de Acci&#243;n Anual'!A1"/><Relationship Id="rId3" Type="http://schemas.openxmlformats.org/officeDocument/2006/relationships/hyperlink" Target="#'Plan de Previsi&#243;n de RRHH'!A1"/><Relationship Id="rId7" Type="http://schemas.openxmlformats.org/officeDocument/2006/relationships/hyperlink" Target="#PAAC!A1"/><Relationship Id="rId2" Type="http://schemas.openxmlformats.org/officeDocument/2006/relationships/hyperlink" Target="#PETH!A1"/><Relationship Id="rId1" Type="http://schemas.openxmlformats.org/officeDocument/2006/relationships/image" Target="../media/image1.png"/><Relationship Id="rId6" Type="http://schemas.openxmlformats.org/officeDocument/2006/relationships/hyperlink" Target="https://community.secop.gov.co/Public/App/AnnualPurchasingPlanEditPublic/View?id=15119" TargetMode="External"/><Relationship Id="rId5" Type="http://schemas.openxmlformats.org/officeDocument/2006/relationships/hyperlink" Target="#Pinar!A1"/><Relationship Id="rId4" Type="http://schemas.openxmlformats.org/officeDocument/2006/relationships/hyperlink" Target="#'Plan de Vacantes'!A1"/><Relationship Id="rId9"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ttps://www.cisa.gov.co/CMSPortalCISA/Web/Entidad/PlanesEntidadResultados/ModeloIntegrado/EstrategiasAnticorrupcion.aspx" TargetMode="External"/><Relationship Id="rId1" Type="http://schemas.openxmlformats.org/officeDocument/2006/relationships/hyperlink" Target="#Otras!A1"/><Relationship Id="rId5" Type="http://schemas.openxmlformats.org/officeDocument/2006/relationships/image" Target="../media/image3.png"/><Relationship Id="rId4" Type="http://schemas.openxmlformats.org/officeDocument/2006/relationships/hyperlink" Target="#'Integraci&#243;n PAA'!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2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4.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hyperlink" Target="#PSST!A1"/><Relationship Id="rId7" Type="http://schemas.openxmlformats.org/officeDocument/2006/relationships/image" Target="../media/image3.png"/><Relationship Id="rId2" Type="http://schemas.openxmlformats.org/officeDocument/2006/relationships/hyperlink" Target="#'Plan de Previsi&#243;n de RRHH'!A1"/><Relationship Id="rId1" Type="http://schemas.openxmlformats.org/officeDocument/2006/relationships/hyperlink" Target="#'Plan de Vacantes'!A1"/><Relationship Id="rId6" Type="http://schemas.openxmlformats.org/officeDocument/2006/relationships/hyperlink" Target="#'Integraci&#243;n PAA'!A1"/><Relationship Id="rId5" Type="http://schemas.openxmlformats.org/officeDocument/2006/relationships/hyperlink" Target="#'Plan de Incentivos'!A1"/><Relationship Id="rId4" Type="http://schemas.openxmlformats.org/officeDocument/2006/relationships/hyperlink" Target="#PIC!A1"/></Relationships>
</file>

<file path=xl/drawings/_rels/drawing7.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3" name="Group 52"/>
        <xdr:cNvGrpSpPr/>
      </xdr:nvGrpSpPr>
      <xdr:grpSpPr>
        <a:xfrm>
          <a:off x="2923630" y="2831634"/>
          <a:ext cx="895277" cy="461665"/>
          <a:chOff x="3533071" y="1391773"/>
          <a:chExt cx="895277" cy="461665"/>
        </a:xfrm>
      </xdr:grpSpPr>
      <xdr:sp macro="" textlink="">
        <xdr:nvSpPr>
          <xdr:cNvPr id="4"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5"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10" name="Group 65"/>
        <xdr:cNvGrpSpPr/>
      </xdr:nvGrpSpPr>
      <xdr:grpSpPr>
        <a:xfrm>
          <a:off x="7824077" y="4398657"/>
          <a:ext cx="895277" cy="461665"/>
          <a:chOff x="3304471" y="1382248"/>
          <a:chExt cx="895277" cy="461665"/>
        </a:xfrm>
      </xdr:grpSpPr>
      <xdr:sp macro="" textlink="">
        <xdr:nvSpPr>
          <xdr:cNvPr id="11" name="TextBox 66"/>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12" name="Straight Connector 68"/>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363311</xdr:colOff>
      <xdr:row>17</xdr:row>
      <xdr:rowOff>68036</xdr:rowOff>
    </xdr:from>
    <xdr:to>
      <xdr:col>10</xdr:col>
      <xdr:colOff>421822</xdr:colOff>
      <xdr:row>40</xdr:row>
      <xdr:rowOff>26884</xdr:rowOff>
    </xdr:to>
    <xdr:sp macro="" textlink="">
      <xdr:nvSpPr>
        <xdr:cNvPr id="2" name="TextBox 121"/>
        <xdr:cNvSpPr txBox="1"/>
      </xdr:nvSpPr>
      <xdr:spPr>
        <a:xfrm>
          <a:off x="3411311" y="3306536"/>
          <a:ext cx="4630511" cy="434034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rgbClr val="00605B"/>
              </a:solidFill>
              <a:latin typeface="Arial" pitchFamily="34" charset="0"/>
              <a:cs typeface="Arial" pitchFamily="34" charset="0"/>
            </a:rPr>
            <a:t>Integración</a:t>
          </a:r>
          <a:r>
            <a:rPr lang="en-US" sz="4800" kern="0" baseline="0">
              <a:solidFill>
                <a:srgbClr val="00605B"/>
              </a:solidFill>
              <a:latin typeface="Arial" pitchFamily="34" charset="0"/>
              <a:cs typeface="Arial" pitchFamily="34" charset="0"/>
            </a:rPr>
            <a:t> </a:t>
          </a:r>
        </a:p>
        <a:p>
          <a:pPr algn="ctr"/>
          <a:r>
            <a:rPr lang="en-US" sz="5200" b="1" kern="0">
              <a:solidFill>
                <a:srgbClr val="00605B"/>
              </a:solidFill>
              <a:latin typeface="Arial" pitchFamily="34" charset="0"/>
              <a:cs typeface="Arial" pitchFamily="34" charset="0"/>
            </a:rPr>
            <a:t>Plan de Acción</a:t>
          </a:r>
          <a:r>
            <a:rPr lang="en-US" sz="5200" b="1" kern="0" baseline="0">
              <a:solidFill>
                <a:srgbClr val="00605B"/>
              </a:solidFill>
              <a:latin typeface="Arial" pitchFamily="34" charset="0"/>
              <a:cs typeface="Arial" pitchFamily="34" charset="0"/>
            </a:rPr>
            <a:t> Anual</a:t>
          </a:r>
        </a:p>
        <a:p>
          <a:pPr algn="ctr"/>
          <a:r>
            <a:rPr lang="en-US" sz="2000" b="1" kern="0" baseline="0">
              <a:solidFill>
                <a:srgbClr val="00605B"/>
              </a:solidFill>
              <a:latin typeface="Arial" pitchFamily="34" charset="0"/>
              <a:cs typeface="Arial" pitchFamily="34" charset="0"/>
            </a:rPr>
            <a:t>V6. 31 de julio</a:t>
          </a:r>
          <a:endParaRPr lang="en-US" sz="2000" b="1" kern="0">
            <a:solidFill>
              <a:srgbClr val="00605B"/>
            </a:solidFill>
            <a:latin typeface="Arial" pitchFamily="34" charset="0"/>
            <a:cs typeface="Arial" pitchFamily="34" charset="0"/>
          </a:endParaRPr>
        </a:p>
      </xdr:txBody>
    </xdr:sp>
    <xdr:clientData/>
  </xdr:twoCellAnchor>
  <xdr:twoCellAnchor>
    <xdr:from>
      <xdr:col>1</xdr:col>
      <xdr:colOff>344869</xdr:colOff>
      <xdr:row>27</xdr:row>
      <xdr:rowOff>119668</xdr:rowOff>
    </xdr:from>
    <xdr:to>
      <xdr:col>3</xdr:col>
      <xdr:colOff>654717</xdr:colOff>
      <xdr:row>37</xdr:row>
      <xdr:rowOff>69944</xdr:rowOff>
    </xdr:to>
    <xdr:sp macro="[0]!Hoja18.PETI" textlink="">
      <xdr:nvSpPr>
        <xdr:cNvPr id="20" name="Pentágono regular 19"/>
        <xdr:cNvSpPr/>
      </xdr:nvSpPr>
      <xdr:spPr>
        <a:xfrm rot="15941576">
          <a:off x="1096155" y="4702382"/>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592226</xdr:colOff>
      <xdr:row>18</xdr:row>
      <xdr:rowOff>53936</xdr:rowOff>
    </xdr:from>
    <xdr:to>
      <xdr:col>4</xdr:col>
      <xdr:colOff>140074</xdr:colOff>
      <xdr:row>28</xdr:row>
      <xdr:rowOff>4212</xdr:rowOff>
    </xdr:to>
    <xdr:sp macro="[0]!Hoja19.PTRSI" textlink="">
      <xdr:nvSpPr>
        <xdr:cNvPr id="21" name="Pentágono regular 20"/>
        <xdr:cNvSpPr/>
      </xdr:nvSpPr>
      <xdr:spPr>
        <a:xfrm rot="17270589">
          <a:off x="1343512" y="2922150"/>
          <a:ext cx="1855276" cy="1833848"/>
        </a:xfrm>
        <a:prstGeom prst="pentagon">
          <a:avLst/>
        </a:prstGeom>
        <a:solidFill>
          <a:srgbClr val="008E8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611212</xdr:colOff>
      <xdr:row>28</xdr:row>
      <xdr:rowOff>124143</xdr:rowOff>
    </xdr:from>
    <xdr:to>
      <xdr:col>3</xdr:col>
      <xdr:colOff>586829</xdr:colOff>
      <xdr:row>32</xdr:row>
      <xdr:rowOff>124313</xdr:rowOff>
    </xdr:to>
    <xdr:grpSp>
      <xdr:nvGrpSpPr>
        <xdr:cNvPr id="67" name="Group 69"/>
        <xdr:cNvGrpSpPr/>
      </xdr:nvGrpSpPr>
      <xdr:grpSpPr>
        <a:xfrm>
          <a:off x="1373212" y="5458143"/>
          <a:ext cx="1499617" cy="762170"/>
          <a:chOff x="3158608" y="1658473"/>
          <a:chExt cx="1206048" cy="762170"/>
        </a:xfrm>
      </xdr:grpSpPr>
      <xdr:sp macro="[0]!Hoja18.PETI" textlink="">
        <xdr:nvSpPr>
          <xdr:cNvPr id="68" name="TextBox 70"/>
          <xdr:cNvSpPr txBox="1"/>
        </xdr:nvSpPr>
        <xdr:spPr>
          <a:xfrm>
            <a:off x="3596269"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18.PETI" textlink="">
        <xdr:nvSpPr>
          <xdr:cNvPr id="69"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8.PETI">
        <xdr:nvCxnSpPr>
          <xdr:cNvPr id="70"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78133</xdr:colOff>
      <xdr:row>18</xdr:row>
      <xdr:rowOff>114537</xdr:rowOff>
    </xdr:from>
    <xdr:to>
      <xdr:col>4</xdr:col>
      <xdr:colOff>53750</xdr:colOff>
      <xdr:row>22</xdr:row>
      <xdr:rowOff>114707</xdr:rowOff>
    </xdr:to>
    <xdr:grpSp>
      <xdr:nvGrpSpPr>
        <xdr:cNvPr id="71" name="Group 69"/>
        <xdr:cNvGrpSpPr/>
      </xdr:nvGrpSpPr>
      <xdr:grpSpPr>
        <a:xfrm>
          <a:off x="1602133" y="3543537"/>
          <a:ext cx="1499617" cy="762170"/>
          <a:chOff x="3158608" y="1658473"/>
          <a:chExt cx="1206048" cy="762170"/>
        </a:xfrm>
      </xdr:grpSpPr>
      <xdr:sp macro="[0]!Hoja19.PTRSI" textlink="">
        <xdr:nvSpPr>
          <xdr:cNvPr id="72"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19.PTRSI" textlink="">
        <xdr:nvSpPr>
          <xdr:cNvPr id="73"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19.PTRSI">
        <xdr:nvCxnSpPr>
          <xdr:cNvPr id="74"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47942</xdr:colOff>
      <xdr:row>10</xdr:row>
      <xdr:rowOff>67539</xdr:rowOff>
    </xdr:from>
    <xdr:to>
      <xdr:col>5</xdr:col>
      <xdr:colOff>379218</xdr:colOff>
      <xdr:row>19</xdr:row>
      <xdr:rowOff>186887</xdr:rowOff>
    </xdr:to>
    <xdr:grpSp>
      <xdr:nvGrpSpPr>
        <xdr:cNvPr id="144" name="Grupo 143"/>
        <xdr:cNvGrpSpPr/>
      </xdr:nvGrpSpPr>
      <xdr:grpSpPr>
        <a:xfrm>
          <a:off x="2333942" y="1972539"/>
          <a:ext cx="1855276" cy="1833848"/>
          <a:chOff x="2333942" y="1972539"/>
          <a:chExt cx="1855276" cy="1833848"/>
        </a:xfrm>
        <a:solidFill>
          <a:srgbClr val="23677E"/>
        </a:solidFill>
      </xdr:grpSpPr>
      <xdr:sp macro="[0]!Hoja20.PSPI" textlink="">
        <xdr:nvSpPr>
          <xdr:cNvPr id="23" name="Pentágono regular 22"/>
          <xdr:cNvSpPr/>
        </xdr:nvSpPr>
        <xdr:spPr>
          <a:xfrm rot="19035689">
            <a:off x="2333942" y="1972539"/>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5" name="Group 69"/>
          <xdr:cNvGrpSpPr/>
        </xdr:nvGrpSpPr>
        <xdr:grpSpPr>
          <a:xfrm>
            <a:off x="2543427" y="2190027"/>
            <a:ext cx="1499617" cy="762170"/>
            <a:chOff x="3158608" y="1658473"/>
            <a:chExt cx="1206048" cy="762170"/>
          </a:xfrm>
          <a:grpFill/>
        </xdr:grpSpPr>
        <xdr:sp macro="[0]!Hoja20.PSPI" textlink="">
          <xdr:nvSpPr>
            <xdr:cNvPr id="76" name="TextBox 70"/>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13</a:t>
              </a:r>
            </a:p>
          </xdr:txBody>
        </xdr:sp>
        <xdr:sp macro="[0]!Hoja20.PSPI" textlink="">
          <xdr:nvSpPr>
            <xdr:cNvPr id="77" name="TextBox 121"/>
            <xdr:cNvSpPr txBox="1"/>
          </xdr:nvSpPr>
          <xdr:spPr>
            <a:xfrm>
              <a:off x="3158608" y="2149638"/>
              <a:ext cx="1206048"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PSPI">
          <xdr:nvCxnSpPr>
            <xdr:cNvPr id="78"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2</xdr:col>
      <xdr:colOff>272142</xdr:colOff>
      <xdr:row>0</xdr:row>
      <xdr:rowOff>149679</xdr:rowOff>
    </xdr:from>
    <xdr:to>
      <xdr:col>13</xdr:col>
      <xdr:colOff>44025</xdr:colOff>
      <xdr:row>5</xdr:row>
      <xdr:rowOff>27215</xdr:rowOff>
    </xdr:to>
    <xdr:pic>
      <xdr:nvPicPr>
        <xdr:cNvPr id="82" name="Imagen 81"/>
        <xdr:cNvPicPr>
          <a:picLocks noChangeAspect="1"/>
        </xdr:cNvPicPr>
      </xdr:nvPicPr>
      <xdr:blipFill rotWithShape="1">
        <a:blip xmlns:r="http://schemas.openxmlformats.org/officeDocument/2006/relationships" r:embed="rId1"/>
        <a:srcRect t="19277" b="19278"/>
        <a:stretch/>
      </xdr:blipFill>
      <xdr:spPr>
        <a:xfrm>
          <a:off x="1796142" y="149679"/>
          <a:ext cx="8153883" cy="830036"/>
        </a:xfrm>
        <a:prstGeom prst="rect">
          <a:avLst/>
        </a:prstGeom>
      </xdr:spPr>
    </xdr:pic>
    <xdr:clientData/>
  </xdr:twoCellAnchor>
  <xdr:twoCellAnchor>
    <xdr:from>
      <xdr:col>8</xdr:col>
      <xdr:colOff>244929</xdr:colOff>
      <xdr:row>43</xdr:row>
      <xdr:rowOff>81643</xdr:rowOff>
    </xdr:from>
    <xdr:to>
      <xdr:col>10</xdr:col>
      <xdr:colOff>576205</xdr:colOff>
      <xdr:row>53</xdr:row>
      <xdr:rowOff>10491</xdr:rowOff>
    </xdr:to>
    <xdr:grpSp>
      <xdr:nvGrpSpPr>
        <xdr:cNvPr id="86" name="Grupo 85">
          <a:hlinkClick xmlns:r="http://schemas.openxmlformats.org/officeDocument/2006/relationships" r:id="rId2"/>
        </xdr:cNvPr>
        <xdr:cNvGrpSpPr/>
      </xdr:nvGrpSpPr>
      <xdr:grpSpPr>
        <a:xfrm>
          <a:off x="6340929" y="8273143"/>
          <a:ext cx="1855276" cy="1833848"/>
          <a:chOff x="6360432" y="8272325"/>
          <a:chExt cx="1855276" cy="1833848"/>
        </a:xfrm>
        <a:solidFill>
          <a:srgbClr val="00605B"/>
        </a:solidFill>
      </xdr:grpSpPr>
      <xdr:sp macro="" textlink="">
        <xdr:nvSpPr>
          <xdr:cNvPr id="87" name="Pentágono regular 86"/>
          <xdr:cNvSpPr/>
        </xdr:nvSpPr>
        <xdr:spPr>
          <a:xfrm rot="8926205">
            <a:off x="6360432" y="8272325"/>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bg1"/>
              </a:solidFill>
            </a:endParaRPr>
          </a:p>
        </xdr:txBody>
      </xdr:sp>
      <xdr:grpSp>
        <xdr:nvGrpSpPr>
          <xdr:cNvPr id="88" name="Grupo 87"/>
          <xdr:cNvGrpSpPr/>
        </xdr:nvGrpSpPr>
        <xdr:grpSpPr>
          <a:xfrm>
            <a:off x="6504313" y="8407904"/>
            <a:ext cx="1499617" cy="822921"/>
            <a:chOff x="6504313" y="8407904"/>
            <a:chExt cx="1499617" cy="822921"/>
          </a:xfrm>
          <a:grpFill/>
        </xdr:grpSpPr>
        <xdr:sp macro="" textlink="">
          <xdr:nvSpPr>
            <xdr:cNvPr id="89" name="TextBox 70"/>
            <xdr:cNvSpPr txBox="1"/>
          </xdr:nvSpPr>
          <xdr:spPr>
            <a:xfrm>
              <a:off x="6972331" y="8407904"/>
              <a:ext cx="656161" cy="461665"/>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 textlink="">
          <xdr:nvSpPr>
            <xdr:cNvPr id="90" name="TextBox 121"/>
            <xdr:cNvSpPr txBox="1"/>
          </xdr:nvSpPr>
          <xdr:spPr>
            <a:xfrm>
              <a:off x="6504313" y="895982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
          <xdr:nvCxnSpPr>
            <xdr:cNvPr id="91" name="Straight Connector 72"/>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27214</xdr:colOff>
      <xdr:row>45</xdr:row>
      <xdr:rowOff>176893</xdr:rowOff>
    </xdr:from>
    <xdr:to>
      <xdr:col>8</xdr:col>
      <xdr:colOff>358490</xdr:colOff>
      <xdr:row>55</xdr:row>
      <xdr:rowOff>105741</xdr:rowOff>
    </xdr:to>
    <xdr:grpSp>
      <xdr:nvGrpSpPr>
        <xdr:cNvPr id="92" name="Grupo 91">
          <a:hlinkClick xmlns:r="http://schemas.openxmlformats.org/officeDocument/2006/relationships" r:id="rId2"/>
        </xdr:cNvPr>
        <xdr:cNvGrpSpPr/>
      </xdr:nvGrpSpPr>
      <xdr:grpSpPr>
        <a:xfrm>
          <a:off x="4599214" y="8749393"/>
          <a:ext cx="1855276" cy="1833848"/>
          <a:chOff x="4624654" y="8760048"/>
          <a:chExt cx="1855276" cy="1833848"/>
        </a:xfrm>
        <a:solidFill>
          <a:srgbClr val="91855F"/>
        </a:solidFill>
      </xdr:grpSpPr>
      <xdr:sp macro="" textlink="">
        <xdr:nvSpPr>
          <xdr:cNvPr id="93" name="Pentágono regular 92"/>
          <xdr:cNvSpPr/>
        </xdr:nvSpPr>
        <xdr:spPr>
          <a:xfrm rot="10800000">
            <a:off x="4624654" y="8760048"/>
            <a:ext cx="1855276" cy="1833848"/>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94" name="Group 69"/>
          <xdr:cNvGrpSpPr/>
        </xdr:nvGrpSpPr>
        <xdr:grpSpPr>
          <a:xfrm>
            <a:off x="4788601" y="8799097"/>
            <a:ext cx="1499617" cy="871027"/>
            <a:chOff x="3092948" y="1658473"/>
            <a:chExt cx="1206048" cy="871027"/>
          </a:xfrm>
          <a:grpFill/>
        </xdr:grpSpPr>
        <xdr:sp macro="" textlink="">
          <xdr:nvSpPr>
            <xdr:cNvPr id="95" name="TextBox 70"/>
            <xdr:cNvSpPr txBox="1"/>
          </xdr:nvSpPr>
          <xdr:spPr>
            <a:xfrm>
              <a:off x="3497780" y="1658473"/>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 textlink="">
          <xdr:nvSpPr>
            <xdr:cNvPr id="96" name="TextBox 121"/>
            <xdr:cNvSpPr txBox="1"/>
          </xdr:nvSpPr>
          <xdr:spPr>
            <a:xfrm>
              <a:off x="3092948" y="2258495"/>
              <a:ext cx="1206048" cy="271005"/>
            </a:xfrm>
            <a:prstGeom prst="rect">
              <a:avLst/>
            </a:prstGeom>
            <a:grpFill/>
            <a:ln>
              <a:solidFill>
                <a:srgbClr val="91855F"/>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97"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95250</xdr:colOff>
      <xdr:row>28</xdr:row>
      <xdr:rowOff>108857</xdr:rowOff>
    </xdr:from>
    <xdr:to>
      <xdr:col>13</xdr:col>
      <xdr:colOff>405098</xdr:colOff>
      <xdr:row>38</xdr:row>
      <xdr:rowOff>59133</xdr:rowOff>
    </xdr:to>
    <xdr:grpSp>
      <xdr:nvGrpSpPr>
        <xdr:cNvPr id="16" name="Grupo 15">
          <a:hlinkClick xmlns:r="http://schemas.openxmlformats.org/officeDocument/2006/relationships" r:id="rId3"/>
        </xdr:cNvPr>
        <xdr:cNvGrpSpPr/>
      </xdr:nvGrpSpPr>
      <xdr:grpSpPr>
        <a:xfrm>
          <a:off x="8477250" y="5442857"/>
          <a:ext cx="1833848" cy="1855276"/>
          <a:chOff x="8477250" y="5442857"/>
          <a:chExt cx="1833848" cy="1855276"/>
        </a:xfrm>
      </xdr:grpSpPr>
      <xdr:sp macro="" textlink="">
        <xdr:nvSpPr>
          <xdr:cNvPr id="112" name="Pentágono regular 111"/>
          <xdr:cNvSpPr/>
        </xdr:nvSpPr>
        <xdr:spPr>
          <a:xfrm rot="5983563">
            <a:off x="8466536" y="5453571"/>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14" name="TextBox 70"/>
          <xdr:cNvSpPr txBox="1"/>
        </xdr:nvSpPr>
        <xdr:spPr>
          <a:xfrm>
            <a:off x="9009891" y="5606219"/>
            <a:ext cx="656161" cy="461664"/>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115" name="TextBox 121"/>
          <xdr:cNvSpPr txBox="1"/>
        </xdr:nvSpPr>
        <xdr:spPr>
          <a:xfrm>
            <a:off x="8537759" y="6142233"/>
            <a:ext cx="149961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
        <xdr:nvCxnSpPr>
          <xdr:cNvPr id="116" name="Straight Connector 72"/>
          <xdr:cNvCxnSpPr/>
        </xdr:nvCxnSpPr>
        <xdr:spPr>
          <a:xfrm>
            <a:off x="8725921" y="60683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734785</xdr:colOff>
      <xdr:row>19</xdr:row>
      <xdr:rowOff>27214</xdr:rowOff>
    </xdr:from>
    <xdr:to>
      <xdr:col>13</xdr:col>
      <xdr:colOff>282633</xdr:colOff>
      <xdr:row>28</xdr:row>
      <xdr:rowOff>167990</xdr:rowOff>
    </xdr:to>
    <xdr:grpSp>
      <xdr:nvGrpSpPr>
        <xdr:cNvPr id="15" name="Grupo 14">
          <a:hlinkClick xmlns:r="http://schemas.openxmlformats.org/officeDocument/2006/relationships" r:id="rId4"/>
        </xdr:cNvPr>
        <xdr:cNvGrpSpPr/>
      </xdr:nvGrpSpPr>
      <xdr:grpSpPr>
        <a:xfrm>
          <a:off x="8354785" y="3646714"/>
          <a:ext cx="1833848" cy="1855276"/>
          <a:chOff x="8354785" y="3646714"/>
          <a:chExt cx="1833848" cy="1855276"/>
        </a:xfrm>
      </xdr:grpSpPr>
      <xdr:sp macro="" textlink="">
        <xdr:nvSpPr>
          <xdr:cNvPr id="119" name="Pentágono regular 118">
            <a:hlinkClick xmlns:r="http://schemas.openxmlformats.org/officeDocument/2006/relationships" r:id="rId4"/>
          </xdr:cNvPr>
          <xdr:cNvSpPr/>
        </xdr:nvSpPr>
        <xdr:spPr>
          <a:xfrm rot="4547856">
            <a:off x="8344071" y="3657428"/>
            <a:ext cx="1855276" cy="1833848"/>
          </a:xfrm>
          <a:prstGeom prst="pentagon">
            <a:avLst/>
          </a:prstGeom>
          <a:solidFill>
            <a:srgbClr val="AC922B"/>
          </a:solid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21" name="TextBox 70"/>
          <xdr:cNvSpPr txBox="1"/>
        </xdr:nvSpPr>
        <xdr:spPr>
          <a:xfrm>
            <a:off x="8922357" y="3879219"/>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122" name="TextBox 121">
            <a:hlinkClick xmlns:r="http://schemas.openxmlformats.org/officeDocument/2006/relationships" r:id="rId4"/>
          </xdr:cNvPr>
          <xdr:cNvSpPr txBox="1"/>
        </xdr:nvSpPr>
        <xdr:spPr>
          <a:xfrm>
            <a:off x="8462065" y="4502868"/>
            <a:ext cx="1499617"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3" name="Straight Connector 72"/>
          <xdr:cNvCxnSpPr/>
        </xdr:nvCxnSpPr>
        <xdr:spPr>
          <a:xfrm>
            <a:off x="8655749" y="43136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449606</xdr:colOff>
      <xdr:row>6</xdr:row>
      <xdr:rowOff>50827</xdr:rowOff>
    </xdr:from>
    <xdr:to>
      <xdr:col>10</xdr:col>
      <xdr:colOff>104718</xdr:colOff>
      <xdr:row>16</xdr:row>
      <xdr:rowOff>64520</xdr:rowOff>
    </xdr:to>
    <xdr:grpSp>
      <xdr:nvGrpSpPr>
        <xdr:cNvPr id="146" name="Grupo 145">
          <a:hlinkClick xmlns:r="http://schemas.openxmlformats.org/officeDocument/2006/relationships" r:id="rId5"/>
        </xdr:cNvPr>
        <xdr:cNvGrpSpPr/>
      </xdr:nvGrpSpPr>
      <xdr:grpSpPr>
        <a:xfrm>
          <a:off x="5783606" y="1193827"/>
          <a:ext cx="1941112" cy="1918693"/>
          <a:chOff x="5796171" y="1139158"/>
          <a:chExt cx="1941112" cy="1918693"/>
        </a:xfrm>
        <a:solidFill>
          <a:srgbClr val="91855F"/>
        </a:solidFill>
      </xdr:grpSpPr>
      <xdr:sp macro="" textlink="">
        <xdr:nvSpPr>
          <xdr:cNvPr id="147" name="Pentágono regular 146"/>
          <xdr:cNvSpPr/>
        </xdr:nvSpPr>
        <xdr:spPr>
          <a:xfrm rot="939102">
            <a:off x="5796171" y="1139158"/>
            <a:ext cx="1941112" cy="1918693"/>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48" name="Group 69"/>
          <xdr:cNvGrpSpPr/>
        </xdr:nvGrpSpPr>
        <xdr:grpSpPr>
          <a:xfrm>
            <a:off x="6086537" y="1420011"/>
            <a:ext cx="1192242" cy="1459837"/>
            <a:chOff x="3131395" y="1699296"/>
            <a:chExt cx="1192242" cy="1459837"/>
          </a:xfrm>
          <a:grpFill/>
        </xdr:grpSpPr>
        <xdr:sp macro="" textlink="">
          <xdr:nvSpPr>
            <xdr:cNvPr id="149" name="TextBox 70"/>
            <xdr:cNvSpPr txBox="1"/>
          </xdr:nvSpPr>
          <xdr:spPr>
            <a:xfrm>
              <a:off x="3497777" y="1699296"/>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50" name="TextBox 121"/>
            <xdr:cNvSpPr txBox="1"/>
          </xdr:nvSpPr>
          <xdr:spPr>
            <a:xfrm>
              <a:off x="3131395" y="2108204"/>
              <a:ext cx="1192242" cy="1050929"/>
            </a:xfrm>
            <a:prstGeom prst="rect">
              <a:avLst/>
            </a:prstGeom>
            <a:grpFill/>
            <a:ln>
              <a:solidFill>
                <a:srgbClr val="91855F"/>
              </a:solidFill>
            </a:ln>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
          <xdr:nvCxnSpPr>
            <xdr:cNvPr id="151"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557893</xdr:colOff>
      <xdr:row>11</xdr:row>
      <xdr:rowOff>27214</xdr:rowOff>
    </xdr:from>
    <xdr:to>
      <xdr:col>12</xdr:col>
      <xdr:colOff>127169</xdr:colOff>
      <xdr:row>20</xdr:row>
      <xdr:rowOff>146562</xdr:rowOff>
    </xdr:to>
    <xdr:grpSp>
      <xdr:nvGrpSpPr>
        <xdr:cNvPr id="9" name="Grupo 8">
          <a:hlinkClick xmlns:r="http://schemas.openxmlformats.org/officeDocument/2006/relationships" r:id="rId6"/>
        </xdr:cNvPr>
        <xdr:cNvGrpSpPr/>
      </xdr:nvGrpSpPr>
      <xdr:grpSpPr>
        <a:xfrm>
          <a:off x="7415893" y="2122714"/>
          <a:ext cx="1855276" cy="1833848"/>
          <a:chOff x="7415893" y="2122714"/>
          <a:chExt cx="1855276" cy="1833848"/>
        </a:xfrm>
      </xdr:grpSpPr>
      <xdr:sp macro="" textlink="">
        <xdr:nvSpPr>
          <xdr:cNvPr id="153" name="Pentágono regular 152"/>
          <xdr:cNvSpPr/>
        </xdr:nvSpPr>
        <xdr:spPr>
          <a:xfrm rot="2684975">
            <a:off x="7415893" y="2122714"/>
            <a:ext cx="1855276" cy="1833848"/>
          </a:xfrm>
          <a:prstGeom prst="pentagon">
            <a:avLst/>
          </a:prstGeom>
          <a:solidFill>
            <a:srgbClr val="919396"/>
          </a:solid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54" name="Group 69"/>
          <xdr:cNvGrpSpPr/>
        </xdr:nvGrpSpPr>
        <xdr:grpSpPr>
          <a:xfrm rot="2532194">
            <a:off x="7578389" y="2509705"/>
            <a:ext cx="1584885" cy="1026568"/>
            <a:chOff x="3138673" y="1831573"/>
            <a:chExt cx="1274624" cy="1026568"/>
          </a:xfrm>
          <a:solidFill>
            <a:srgbClr val="919396"/>
          </a:solidFill>
        </xdr:grpSpPr>
        <xdr:sp macro="" textlink="">
          <xdr:nvSpPr>
            <xdr:cNvPr id="155" name="TextBox 70"/>
            <xdr:cNvSpPr txBox="1"/>
          </xdr:nvSpPr>
          <xdr:spPr>
            <a:xfrm rot="19067806">
              <a:off x="3278429" y="1831573"/>
              <a:ext cx="442256" cy="446212"/>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156" name="TextBox 121"/>
            <xdr:cNvSpPr txBox="1"/>
          </xdr:nvSpPr>
          <xdr:spPr>
            <a:xfrm rot="19067806">
              <a:off x="3207249" y="2190651"/>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157" name="Straight Connector 72"/>
            <xdr:cNvCxnSpPr/>
          </xdr:nvCxnSpPr>
          <xdr:spPr>
            <a:xfrm rot="19067806">
              <a:off x="3138673" y="2232255"/>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122464</xdr:colOff>
      <xdr:row>36</xdr:row>
      <xdr:rowOff>122464</xdr:rowOff>
    </xdr:from>
    <xdr:to>
      <xdr:col>12</xdr:col>
      <xdr:colOff>432312</xdr:colOff>
      <xdr:row>46</xdr:row>
      <xdr:rowOff>72740</xdr:rowOff>
    </xdr:to>
    <xdr:grpSp>
      <xdr:nvGrpSpPr>
        <xdr:cNvPr id="17" name="Grupo 16">
          <a:hlinkClick xmlns:r="http://schemas.openxmlformats.org/officeDocument/2006/relationships" r:id="rId2"/>
        </xdr:cNvPr>
        <xdr:cNvGrpSpPr/>
      </xdr:nvGrpSpPr>
      <xdr:grpSpPr>
        <a:xfrm>
          <a:off x="7742464" y="6980464"/>
          <a:ext cx="1833848" cy="1855276"/>
          <a:chOff x="7742464" y="6980464"/>
          <a:chExt cx="1833848" cy="1855276"/>
        </a:xfrm>
      </xdr:grpSpPr>
      <xdr:sp macro="" textlink="">
        <xdr:nvSpPr>
          <xdr:cNvPr id="166" name="Pentágono regular 165"/>
          <xdr:cNvSpPr/>
        </xdr:nvSpPr>
        <xdr:spPr>
          <a:xfrm rot="3322644">
            <a:off x="7731750" y="6991178"/>
            <a:ext cx="1855276" cy="1833848"/>
          </a:xfrm>
          <a:prstGeom prst="pentagon">
            <a:avLst/>
          </a:prstGeom>
          <a:solidFill>
            <a:srgbClr val="23677E"/>
          </a:solidFill>
          <a:ln>
            <a:solidFill>
              <a:srgbClr val="2367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68" name="TextBox 70"/>
          <xdr:cNvSpPr txBox="1"/>
        </xdr:nvSpPr>
        <xdr:spPr>
          <a:xfrm>
            <a:off x="8290053" y="7257952"/>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169" name="TextBox 121"/>
          <xdr:cNvSpPr txBox="1"/>
        </xdr:nvSpPr>
        <xdr:spPr>
          <a:xfrm>
            <a:off x="7856235" y="7932546"/>
            <a:ext cx="1499617" cy="730573"/>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
        <xdr:nvCxnSpPr>
          <xdr:cNvPr id="170" name="Straight Connector 72"/>
          <xdr:cNvCxnSpPr/>
        </xdr:nvCxnSpPr>
        <xdr:spPr>
          <a:xfrm>
            <a:off x="8015617" y="7760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639535</xdr:colOff>
      <xdr:row>43</xdr:row>
      <xdr:rowOff>122464</xdr:rowOff>
    </xdr:from>
    <xdr:to>
      <xdr:col>6</xdr:col>
      <xdr:colOff>118016</xdr:colOff>
      <xdr:row>53</xdr:row>
      <xdr:rowOff>51312</xdr:rowOff>
    </xdr:to>
    <xdr:grpSp>
      <xdr:nvGrpSpPr>
        <xdr:cNvPr id="171" name="Grupo 170">
          <a:hlinkClick xmlns:r="http://schemas.openxmlformats.org/officeDocument/2006/relationships" r:id="rId2"/>
        </xdr:cNvPr>
        <xdr:cNvGrpSpPr/>
      </xdr:nvGrpSpPr>
      <xdr:grpSpPr>
        <a:xfrm>
          <a:off x="2925535" y="8313964"/>
          <a:ext cx="1764481" cy="1833848"/>
          <a:chOff x="2857500" y="8273143"/>
          <a:chExt cx="1855276" cy="1833848"/>
        </a:xfrm>
        <a:solidFill>
          <a:srgbClr val="919396"/>
        </a:solidFill>
      </xdr:grpSpPr>
      <xdr:sp macro="" textlink="">
        <xdr:nvSpPr>
          <xdr:cNvPr id="172" name="Pentágono regular 171"/>
          <xdr:cNvSpPr/>
        </xdr:nvSpPr>
        <xdr:spPr>
          <a:xfrm rot="12680438">
            <a:off x="2857500" y="8273143"/>
            <a:ext cx="1855276" cy="1833848"/>
          </a:xfrm>
          <a:prstGeom prst="pentagon">
            <a:avLst/>
          </a:prstGeom>
          <a:grp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3" name="Group 69"/>
          <xdr:cNvGrpSpPr/>
        </xdr:nvGrpSpPr>
        <xdr:grpSpPr>
          <a:xfrm rot="1957005">
            <a:off x="3178791" y="8428280"/>
            <a:ext cx="1499617" cy="734670"/>
            <a:chOff x="3069790" y="1740523"/>
            <a:chExt cx="1206048" cy="734670"/>
          </a:xfrm>
          <a:grpFill/>
        </xdr:grpSpPr>
        <xdr:sp macro="" textlink="">
          <xdr:nvSpPr>
            <xdr:cNvPr id="174" name="TextBox 70"/>
            <xdr:cNvSpPr txBox="1"/>
          </xdr:nvSpPr>
          <xdr:spPr>
            <a:xfrm rot="19642995">
              <a:off x="3293287" y="1740523"/>
              <a:ext cx="527709" cy="461665"/>
            </a:xfrm>
            <a:prstGeom prst="rect">
              <a:avLst/>
            </a:prstGeom>
            <a:grpFill/>
            <a:ln>
              <a:solidFill>
                <a:srgbClr val="919396"/>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 textlink="">
          <xdr:nvSpPr>
            <xdr:cNvPr id="175" name="TextBox 121"/>
            <xdr:cNvSpPr txBox="1"/>
          </xdr:nvSpPr>
          <xdr:spPr>
            <a:xfrm rot="19642995">
              <a:off x="3069790" y="2204188"/>
              <a:ext cx="1206048" cy="271005"/>
            </a:xfrm>
            <a:prstGeom prst="rect">
              <a:avLst/>
            </a:prstGeom>
            <a:grpFill/>
            <a:ln>
              <a:solidFill>
                <a:srgbClr val="919396"/>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176" name="Straight Connector 72"/>
            <xdr:cNvCxnSpPr/>
          </xdr:nvCxnSpPr>
          <xdr:spPr>
            <a:xfrm rot="19642995">
              <a:off x="3148820" y="2191006"/>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149678</xdr:colOff>
      <xdr:row>36</xdr:row>
      <xdr:rowOff>131843</xdr:rowOff>
    </xdr:from>
    <xdr:to>
      <xdr:col>4</xdr:col>
      <xdr:colOff>459526</xdr:colOff>
      <xdr:row>46</xdr:row>
      <xdr:rowOff>82119</xdr:rowOff>
    </xdr:to>
    <xdr:grpSp>
      <xdr:nvGrpSpPr>
        <xdr:cNvPr id="177" name="Grupo 176">
          <a:hlinkClick xmlns:r="http://schemas.openxmlformats.org/officeDocument/2006/relationships" r:id="rId7"/>
        </xdr:cNvPr>
        <xdr:cNvGrpSpPr/>
      </xdr:nvGrpSpPr>
      <xdr:grpSpPr>
        <a:xfrm>
          <a:off x="1673678" y="6989843"/>
          <a:ext cx="1833848" cy="1855276"/>
          <a:chOff x="1607901" y="6443503"/>
          <a:chExt cx="1833848" cy="1855276"/>
        </a:xfrm>
        <a:solidFill>
          <a:srgbClr val="AC922B"/>
        </a:solidFill>
      </xdr:grpSpPr>
      <xdr:sp macro="" textlink="">
        <xdr:nvSpPr>
          <xdr:cNvPr id="178" name="Pentágono regular 177"/>
          <xdr:cNvSpPr/>
        </xdr:nvSpPr>
        <xdr:spPr>
          <a:xfrm rot="14460895">
            <a:off x="1597187" y="6454217"/>
            <a:ext cx="1855276" cy="1833848"/>
          </a:xfrm>
          <a:prstGeom prst="pentagon">
            <a:avLst/>
          </a:prstGeom>
          <a:grp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9" name="Group 69"/>
          <xdr:cNvGrpSpPr/>
        </xdr:nvGrpSpPr>
        <xdr:grpSpPr>
          <a:xfrm rot="3681421">
            <a:off x="2149680" y="6297760"/>
            <a:ext cx="663970" cy="1499617"/>
            <a:chOff x="3233476" y="1713341"/>
            <a:chExt cx="533988" cy="1499617"/>
          </a:xfrm>
          <a:grpFill/>
        </xdr:grpSpPr>
        <xdr:sp macro="" textlink="">
          <xdr:nvSpPr>
            <xdr:cNvPr id="180" name="TextBox 70"/>
            <xdr:cNvSpPr txBox="1"/>
          </xdr:nvSpPr>
          <xdr:spPr>
            <a:xfrm rot="17918579">
              <a:off x="3091039" y="2029194"/>
              <a:ext cx="656161" cy="371288"/>
            </a:xfrm>
            <a:prstGeom prst="rect">
              <a:avLst/>
            </a:prstGeom>
            <a:grpFill/>
            <a:ln>
              <a:solidFill>
                <a:srgbClr val="AC922B"/>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 textlink="">
          <xdr:nvSpPr>
            <xdr:cNvPr id="181" name="TextBox 121"/>
            <xdr:cNvSpPr txBox="1"/>
          </xdr:nvSpPr>
          <xdr:spPr>
            <a:xfrm rot="17918579">
              <a:off x="2908679" y="2354174"/>
              <a:ext cx="1499617" cy="217952"/>
            </a:xfrm>
            <a:prstGeom prst="rect">
              <a:avLst/>
            </a:prstGeom>
            <a:grpFill/>
            <a:ln>
              <a:solidFill>
                <a:srgbClr val="AC922B"/>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
          <xdr:nvCxnSpPr>
            <xdr:cNvPr id="182" name="Straight Connector 72"/>
            <xdr:cNvCxnSpPr/>
          </xdr:nvCxnSpPr>
          <xdr:spPr>
            <a:xfrm rot="17918579">
              <a:off x="2967361" y="2365244"/>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174625</xdr:colOff>
      <xdr:row>6</xdr:row>
      <xdr:rowOff>47625</xdr:rowOff>
    </xdr:from>
    <xdr:to>
      <xdr:col>7</xdr:col>
      <xdr:colOff>505901</xdr:colOff>
      <xdr:row>15</xdr:row>
      <xdr:rowOff>166971</xdr:rowOff>
    </xdr:to>
    <xdr:grpSp>
      <xdr:nvGrpSpPr>
        <xdr:cNvPr id="104" name="Grupo 103">
          <a:hlinkClick xmlns:r="http://schemas.openxmlformats.org/officeDocument/2006/relationships" r:id="rId8"/>
        </xdr:cNvPr>
        <xdr:cNvGrpSpPr/>
      </xdr:nvGrpSpPr>
      <xdr:grpSpPr>
        <a:xfrm>
          <a:off x="3984625" y="1190625"/>
          <a:ext cx="1855276" cy="1833846"/>
          <a:chOff x="3983124" y="1143000"/>
          <a:chExt cx="1855276" cy="1833846"/>
        </a:xfrm>
        <a:solidFill>
          <a:srgbClr val="00605B"/>
        </a:solidFill>
      </xdr:grpSpPr>
      <xdr:sp macro="" textlink="">
        <xdr:nvSpPr>
          <xdr:cNvPr id="105" name="Pentágono regular 104"/>
          <xdr:cNvSpPr/>
        </xdr:nvSpPr>
        <xdr:spPr>
          <a:xfrm rot="20815131">
            <a:off x="3983124" y="1143000"/>
            <a:ext cx="1855276" cy="1833846"/>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06" name="Group 69"/>
          <xdr:cNvGrpSpPr/>
        </xdr:nvGrpSpPr>
        <xdr:grpSpPr>
          <a:xfrm>
            <a:off x="4349978" y="1391900"/>
            <a:ext cx="1206048" cy="1320873"/>
            <a:chOff x="3213039" y="1658473"/>
            <a:chExt cx="1206048" cy="1320874"/>
          </a:xfrm>
          <a:grpFill/>
        </xdr:grpSpPr>
        <xdr:sp macro="" textlink="">
          <xdr:nvSpPr>
            <xdr:cNvPr id="107" name="TextBox 70"/>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8" name="TextBox 121"/>
            <xdr:cNvSpPr txBox="1"/>
          </xdr:nvSpPr>
          <xdr:spPr>
            <a:xfrm>
              <a:off x="3213039" y="2311857"/>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Acción Anual</a:t>
              </a:r>
            </a:p>
          </xdr:txBody>
        </xdr:sp>
        <xdr:cxnSp macro="">
          <xdr:nvCxnSpPr>
            <xdr:cNvPr id="109"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4</xdr:col>
      <xdr:colOff>717097</xdr:colOff>
      <xdr:row>34</xdr:row>
      <xdr:rowOff>95250</xdr:rowOff>
    </xdr:from>
    <xdr:to>
      <xdr:col>10</xdr:col>
      <xdr:colOff>34823</xdr:colOff>
      <xdr:row>39</xdr:row>
      <xdr:rowOff>122464</xdr:rowOff>
    </xdr:to>
    <xdr:pic>
      <xdr:nvPicPr>
        <xdr:cNvPr id="110" name="Imagen 10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765097" y="6572250"/>
          <a:ext cx="3889726" cy="9797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708448</xdr:colOff>
      <xdr:row>20</xdr:row>
      <xdr:rowOff>151754</xdr:rowOff>
    </xdr:from>
    <xdr:to>
      <xdr:col>11</xdr:col>
      <xdr:colOff>310226</xdr:colOff>
      <xdr:row>30</xdr:row>
      <xdr:rowOff>143097</xdr:rowOff>
    </xdr:to>
    <xdr:grpSp>
      <xdr:nvGrpSpPr>
        <xdr:cNvPr id="8" name="Grupo 7"/>
        <xdr:cNvGrpSpPr/>
      </xdr:nvGrpSpPr>
      <xdr:grpSpPr>
        <a:xfrm>
          <a:off x="6804448" y="3961754"/>
          <a:ext cx="1887778" cy="1896343"/>
          <a:chOff x="6804448" y="3961754"/>
          <a:chExt cx="1887778" cy="1896343"/>
        </a:xfrm>
      </xdr:grpSpPr>
      <xdr:sp macro="[0]!Hoja8.Atención_al_Ciudadano" textlink="">
        <xdr:nvSpPr>
          <xdr:cNvPr id="63" name="Freeform 6"/>
          <xdr:cNvSpPr>
            <a:spLocks/>
          </xdr:cNvSpPr>
        </xdr:nvSpPr>
        <xdr:spPr bwMode="auto">
          <a:xfrm flipH="1">
            <a:off x="6804448" y="3961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chemeClr val="bg1">
              <a:lumMod val="5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8.Atención_al_Ciudadano" textlink="">
        <xdr:nvSpPr>
          <xdr:cNvPr id="64" name="Freeform 7"/>
          <xdr:cNvSpPr>
            <a:spLocks/>
          </xdr:cNvSpPr>
        </xdr:nvSpPr>
        <xdr:spPr bwMode="auto">
          <a:xfrm flipH="1">
            <a:off x="6886626" y="3968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chemeClr val="bg1">
              <a:lumMod val="85000"/>
              <a:alpha val="3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4</xdr:col>
      <xdr:colOff>533400</xdr:colOff>
      <xdr:row>28</xdr:row>
      <xdr:rowOff>73624</xdr:rowOff>
    </xdr:from>
    <xdr:to>
      <xdr:col>9</xdr:col>
      <xdr:colOff>495300</xdr:colOff>
      <xdr:row>34</xdr:row>
      <xdr:rowOff>84594</xdr:rowOff>
    </xdr:to>
    <xdr:sp macro="" textlink="">
      <xdr:nvSpPr>
        <xdr:cNvPr id="75" name="TextBox 121"/>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5</xdr:col>
      <xdr:colOff>689221</xdr:colOff>
      <xdr:row>38</xdr:row>
      <xdr:rowOff>138391</xdr:rowOff>
    </xdr:from>
    <xdr:to>
      <xdr:col>8</xdr:col>
      <xdr:colOff>374721</xdr:colOff>
      <xdr:row>39</xdr:row>
      <xdr:rowOff>168175</xdr:rowOff>
    </xdr:to>
    <xdr:sp macro="" textlink="">
      <xdr:nvSpPr>
        <xdr:cNvPr id="77" name="Oval 37"/>
        <xdr:cNvSpPr/>
      </xdr:nvSpPr>
      <xdr:spPr>
        <a:xfrm>
          <a:off x="4499221" y="4329391"/>
          <a:ext cx="1971500" cy="220284"/>
        </a:xfrm>
        <a:prstGeom prst="ellipse">
          <a:avLst/>
        </a:prstGeom>
        <a:gradFill flip="none" rotWithShape="1">
          <a:gsLst>
            <a:gs pos="0">
              <a:schemeClr val="tx1">
                <a:lumMod val="95000"/>
                <a:lumOff val="5000"/>
                <a:alpha val="20000"/>
              </a:schemeClr>
            </a:gs>
            <a:gs pos="100000">
              <a:sysClr val="window" lastClr="FFFFFF">
                <a:alpha val="0"/>
                <a:lumMod val="100000"/>
              </a:sysClr>
            </a:gs>
          </a:gsLst>
          <a:path path="shape">
            <a:fillToRect l="50000" t="50000" r="50000" b="50000"/>
          </a:path>
          <a:tileRect/>
        </a:gradFill>
        <a:ln w="25400" cap="flat" cmpd="sng" algn="ctr">
          <a:noFill/>
          <a:prstDash val="solid"/>
        </a:ln>
        <a:effectLst/>
      </xdr:spPr>
      <xdr:txBody>
        <a:bodyPr wrap="square" rtlCol="0" anchor="ct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 lastClr="FFFFFF"/>
            </a:solidFill>
            <a:effectLst/>
            <a:uLnTx/>
            <a:uFillTx/>
            <a:latin typeface="Calibri"/>
            <a:ea typeface="+mn-ea"/>
            <a:cs typeface="+mn-cs"/>
          </a:endParaRPr>
        </a:p>
      </xdr:txBody>
    </xdr:sp>
    <xdr:clientData/>
  </xdr:twoCellAnchor>
  <xdr:twoCellAnchor>
    <xdr:from>
      <xdr:col>2</xdr:col>
      <xdr:colOff>753715</xdr:colOff>
      <xdr:row>20</xdr:row>
      <xdr:rowOff>151754</xdr:rowOff>
    </xdr:from>
    <xdr:to>
      <xdr:col>5</xdr:col>
      <xdr:colOff>355494</xdr:colOff>
      <xdr:row>30</xdr:row>
      <xdr:rowOff>143097</xdr:rowOff>
    </xdr:to>
    <xdr:grpSp>
      <xdr:nvGrpSpPr>
        <xdr:cNvPr id="4" name="Grupo 3"/>
        <xdr:cNvGrpSpPr/>
      </xdr:nvGrpSpPr>
      <xdr:grpSpPr>
        <a:xfrm>
          <a:off x="2277715" y="3961754"/>
          <a:ext cx="1887779" cy="1896343"/>
          <a:chOff x="2277715" y="3961754"/>
          <a:chExt cx="1887779" cy="1896343"/>
        </a:xfrm>
      </xdr:grpSpPr>
      <xdr:grpSp>
        <xdr:nvGrpSpPr>
          <xdr:cNvPr id="3" name="Grupo 2"/>
          <xdr:cNvGrpSpPr/>
        </xdr:nvGrpSpPr>
        <xdr:grpSpPr>
          <a:xfrm>
            <a:off x="2277715" y="3961754"/>
            <a:ext cx="1887779" cy="1896343"/>
            <a:chOff x="2277715" y="3961754"/>
            <a:chExt cx="1887779" cy="1896343"/>
          </a:xfrm>
        </xdr:grpSpPr>
        <xdr:sp macro="[0]!Hoja10.Riesgos" textlink="">
          <xdr:nvSpPr>
            <xdr:cNvPr id="69" name="Freeform 12"/>
            <xdr:cNvSpPr>
              <a:spLocks/>
            </xdr:cNvSpPr>
          </xdr:nvSpPr>
          <xdr:spPr bwMode="auto">
            <a:xfrm flipH="1">
              <a:off x="2277716" y="3961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23677E"/>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0.Riesgos" textlink="">
          <xdr:nvSpPr>
            <xdr:cNvPr id="70" name="Freeform 13"/>
            <xdr:cNvSpPr>
              <a:spLocks/>
            </xdr:cNvSpPr>
          </xdr:nvSpPr>
          <xdr:spPr bwMode="auto">
            <a:xfrm flipH="1">
              <a:off x="2277715" y="3968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FB5D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78" name="Group 52"/>
          <xdr:cNvGrpSpPr/>
        </xdr:nvGrpSpPr>
        <xdr:grpSpPr>
          <a:xfrm>
            <a:off x="2558694" y="4165134"/>
            <a:ext cx="1260213" cy="1205355"/>
            <a:chOff x="3168135" y="1391773"/>
            <a:chExt cx="1260213" cy="1205355"/>
          </a:xfrm>
        </xdr:grpSpPr>
        <xdr:sp macro="[0]!Hoja10.Riesgos" textlink="">
          <xdr:nvSpPr>
            <xdr:cNvPr id="99"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0.Riesgos" textlink="">
          <xdr:nvSpPr>
            <xdr:cNvPr id="100" name="TextBox 121"/>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0]!Hoja10.Riesgos">
          <xdr:nvCxnSpPr>
            <xdr:cNvPr id="101"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296528</xdr:colOff>
      <xdr:row>28</xdr:row>
      <xdr:rowOff>176091</xdr:rowOff>
    </xdr:from>
    <xdr:to>
      <xdr:col>4</xdr:col>
      <xdr:colOff>563082</xdr:colOff>
      <xdr:row>39</xdr:row>
      <xdr:rowOff>53381</xdr:rowOff>
    </xdr:to>
    <xdr:grpSp>
      <xdr:nvGrpSpPr>
        <xdr:cNvPr id="5" name="Grupo 4"/>
        <xdr:cNvGrpSpPr/>
      </xdr:nvGrpSpPr>
      <xdr:grpSpPr>
        <a:xfrm>
          <a:off x="1820528" y="5510091"/>
          <a:ext cx="1790554" cy="1972790"/>
          <a:chOff x="1820528" y="5510091"/>
          <a:chExt cx="1790554" cy="1972790"/>
        </a:xfrm>
      </xdr:grpSpPr>
      <xdr:sp macro="[0]!Hoja5.Trámites" textlink="">
        <xdr:nvSpPr>
          <xdr:cNvPr id="71" name="Freeform 14"/>
          <xdr:cNvSpPr>
            <a:spLocks/>
          </xdr:cNvSpPr>
        </xdr:nvSpPr>
        <xdr:spPr bwMode="auto">
          <a:xfrm flipH="1">
            <a:off x="1820528" y="5510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5.Trámites" textlink="">
        <xdr:nvSpPr>
          <xdr:cNvPr id="72" name="Freeform 15"/>
          <xdr:cNvSpPr>
            <a:spLocks/>
          </xdr:cNvSpPr>
        </xdr:nvSpPr>
        <xdr:spPr bwMode="auto">
          <a:xfrm flipH="1">
            <a:off x="2079794" y="5512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B1A789">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79" name="Group 53"/>
          <xdr:cNvGrpSpPr/>
        </xdr:nvGrpSpPr>
        <xdr:grpSpPr>
          <a:xfrm>
            <a:off x="1997868" y="5798832"/>
            <a:ext cx="1390650" cy="985061"/>
            <a:chOff x="3090785" y="1448923"/>
            <a:chExt cx="1390650" cy="985061"/>
          </a:xfrm>
        </xdr:grpSpPr>
        <xdr:sp macro="[0]!Hoja5.Trámites" textlink="">
          <xdr:nvSpPr>
            <xdr:cNvPr id="96" name="TextBox 54"/>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5.Trámites" textlink="">
          <xdr:nvSpPr>
            <xdr:cNvPr id="97" name="TextBox 121"/>
            <xdr:cNvSpPr txBox="1"/>
          </xdr:nvSpPr>
          <xdr:spPr>
            <a:xfrm>
              <a:off x="3090785"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0]!Hoja5.Trámites">
          <xdr:nvCxnSpPr>
            <xdr:cNvPr id="98" name="Straight Connector 56"/>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119033</xdr:colOff>
      <xdr:row>36</xdr:row>
      <xdr:rowOff>176468</xdr:rowOff>
    </xdr:from>
    <xdr:to>
      <xdr:col>5</xdr:col>
      <xdr:colOff>519849</xdr:colOff>
      <xdr:row>46</xdr:row>
      <xdr:rowOff>130158</xdr:rowOff>
    </xdr:to>
    <xdr:grpSp>
      <xdr:nvGrpSpPr>
        <xdr:cNvPr id="6" name="Grupo 5"/>
        <xdr:cNvGrpSpPr/>
      </xdr:nvGrpSpPr>
      <xdr:grpSpPr>
        <a:xfrm>
          <a:off x="2405033" y="7034468"/>
          <a:ext cx="1924816" cy="1858690"/>
          <a:chOff x="2405033" y="7034468"/>
          <a:chExt cx="1924816" cy="1858690"/>
        </a:xfrm>
      </xdr:grpSpPr>
      <xdr:sp macro="[0]!Hoja6.Rendición_de_Cuentas" textlink="">
        <xdr:nvSpPr>
          <xdr:cNvPr id="73" name="Freeform 16"/>
          <xdr:cNvSpPr>
            <a:spLocks/>
          </xdr:cNvSpPr>
        </xdr:nvSpPr>
        <xdr:spPr bwMode="auto">
          <a:xfrm flipH="1">
            <a:off x="2405033" y="7034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6.Rendición_de_Cuentas" textlink="">
        <xdr:nvSpPr>
          <xdr:cNvPr id="74" name="Freeform 17"/>
          <xdr:cNvSpPr>
            <a:spLocks/>
          </xdr:cNvSpPr>
        </xdr:nvSpPr>
        <xdr:spPr bwMode="auto">
          <a:xfrm flipH="1">
            <a:off x="2410820" y="7115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008A8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80" name="Group 57"/>
          <xdr:cNvGrpSpPr/>
        </xdr:nvGrpSpPr>
        <xdr:grpSpPr>
          <a:xfrm>
            <a:off x="2780396" y="7432534"/>
            <a:ext cx="1206048" cy="937436"/>
            <a:chOff x="3158610" y="1658473"/>
            <a:chExt cx="1206048" cy="937436"/>
          </a:xfrm>
        </xdr:grpSpPr>
        <xdr:sp macro="[0]!Hoja6.Rendición_de_Cuentas" textlink="">
          <xdr:nvSpPr>
            <xdr:cNvPr id="93" name="TextBox 58"/>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6.Rendición_de_Cuentas" textlink="">
          <xdr:nvSpPr>
            <xdr:cNvPr id="94" name="TextBox 121"/>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0]!Hoja6.Rendición_de_Cuentas">
          <xdr:nvCxnSpPr>
            <xdr:cNvPr id="95" name="Straight Connector 60"/>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500860</xdr:colOff>
      <xdr:row>28</xdr:row>
      <xdr:rowOff>176091</xdr:rowOff>
    </xdr:from>
    <xdr:to>
      <xdr:col>12</xdr:col>
      <xdr:colOff>5414</xdr:colOff>
      <xdr:row>39</xdr:row>
      <xdr:rowOff>53381</xdr:rowOff>
    </xdr:to>
    <xdr:grpSp>
      <xdr:nvGrpSpPr>
        <xdr:cNvPr id="17" name="Grupo 16"/>
        <xdr:cNvGrpSpPr/>
      </xdr:nvGrpSpPr>
      <xdr:grpSpPr>
        <a:xfrm>
          <a:off x="7358860" y="5510091"/>
          <a:ext cx="1790554" cy="1972790"/>
          <a:chOff x="7358860" y="5510091"/>
          <a:chExt cx="1790554" cy="1972790"/>
        </a:xfrm>
      </xdr:grpSpPr>
      <xdr:grpSp>
        <xdr:nvGrpSpPr>
          <xdr:cNvPr id="16" name="Grupo 15"/>
          <xdr:cNvGrpSpPr/>
        </xdr:nvGrpSpPr>
        <xdr:grpSpPr>
          <a:xfrm>
            <a:off x="7358860" y="5510091"/>
            <a:ext cx="1790554" cy="1972790"/>
            <a:chOff x="7358860" y="5510091"/>
            <a:chExt cx="1790554" cy="1972790"/>
          </a:xfrm>
        </xdr:grpSpPr>
        <xdr:sp macro="[0]!Hoja7.Transparencia" textlink="">
          <xdr:nvSpPr>
            <xdr:cNvPr id="65" name="Freeform 8"/>
            <xdr:cNvSpPr>
              <a:spLocks/>
            </xdr:cNvSpPr>
          </xdr:nvSpPr>
          <xdr:spPr bwMode="auto">
            <a:xfrm flipH="1">
              <a:off x="7358860" y="5510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7.Transparencia" textlink="">
          <xdr:nvSpPr>
            <xdr:cNvPr id="66" name="Freeform 9"/>
            <xdr:cNvSpPr>
              <a:spLocks/>
            </xdr:cNvSpPr>
          </xdr:nvSpPr>
          <xdr:spPr bwMode="auto">
            <a:xfrm flipH="1">
              <a:off x="7628544" y="5512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CBAE3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sp macro="[0]!Hoja7.Transparencia" textlink="">
        <xdr:nvSpPr>
          <xdr:cNvPr id="87" name="TextBox 66"/>
          <xdr:cNvSpPr txBox="1"/>
        </xdr:nvSpPr>
        <xdr:spPr>
          <a:xfrm>
            <a:off x="8017386" y="5732157"/>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7.Transparencia" textlink="">
        <xdr:nvSpPr>
          <xdr:cNvPr id="88" name="TextBox 121"/>
          <xdr:cNvSpPr txBox="1"/>
        </xdr:nvSpPr>
        <xdr:spPr>
          <a:xfrm>
            <a:off x="7591425" y="6165247"/>
            <a:ext cx="1378564" cy="97751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0]!Hoja7.Transparencia">
        <xdr:nvCxnSpPr>
          <xdr:cNvPr id="89" name="Straight Connector 68"/>
          <xdr:cNvCxnSpPr/>
        </xdr:nvCxnSpPr>
        <xdr:spPr>
          <a:xfrm>
            <a:off x="7824077" y="6143623"/>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546407</xdr:colOff>
      <xdr:row>36</xdr:row>
      <xdr:rowOff>176468</xdr:rowOff>
    </xdr:from>
    <xdr:to>
      <xdr:col>11</xdr:col>
      <xdr:colOff>182909</xdr:colOff>
      <xdr:row>46</xdr:row>
      <xdr:rowOff>130158</xdr:rowOff>
    </xdr:to>
    <xdr:grpSp>
      <xdr:nvGrpSpPr>
        <xdr:cNvPr id="20" name="Grupo 19"/>
        <xdr:cNvGrpSpPr/>
      </xdr:nvGrpSpPr>
      <xdr:grpSpPr>
        <a:xfrm>
          <a:off x="6642407" y="7034468"/>
          <a:ext cx="1922502" cy="1858690"/>
          <a:chOff x="6642407" y="7034468"/>
          <a:chExt cx="1922502" cy="1858690"/>
        </a:xfrm>
      </xdr:grpSpPr>
      <xdr:sp macro="[0]!Hoja9.Otras" textlink="">
        <xdr:nvSpPr>
          <xdr:cNvPr id="67" name="Freeform 10"/>
          <xdr:cNvSpPr>
            <a:spLocks/>
          </xdr:cNvSpPr>
        </xdr:nvSpPr>
        <xdr:spPr bwMode="auto">
          <a:xfrm flipH="1">
            <a:off x="6642407" y="7034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EC6C15"/>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9.Otras" textlink="">
        <xdr:nvSpPr>
          <xdr:cNvPr id="68" name="Freeform 11">
            <a:hlinkClick xmlns:r="http://schemas.openxmlformats.org/officeDocument/2006/relationships" r:id="rId1"/>
          </xdr:cNvPr>
          <xdr:cNvSpPr>
            <a:spLocks/>
          </xdr:cNvSpPr>
        </xdr:nvSpPr>
        <xdr:spPr bwMode="auto">
          <a:xfrm flipH="1">
            <a:off x="6703752" y="7115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9.Otras" textlink="">
        <xdr:nvSpPr>
          <xdr:cNvPr id="84" name="TextBox 70"/>
          <xdr:cNvSpPr txBox="1"/>
        </xdr:nvSpPr>
        <xdr:spPr>
          <a:xfrm>
            <a:off x="7260649" y="743253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0]!Hoja9.Otras" textlink="">
        <xdr:nvSpPr>
          <xdr:cNvPr id="85" name="TextBox 121"/>
          <xdr:cNvSpPr txBox="1"/>
        </xdr:nvSpPr>
        <xdr:spPr>
          <a:xfrm>
            <a:off x="6921479" y="789419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0]!Hoja9.Otras">
        <xdr:nvCxnSpPr>
          <xdr:cNvPr id="86" name="Straight Connector 72"/>
          <xdr:cNvCxnSpPr/>
        </xdr:nvCxnSpPr>
        <xdr:spPr>
          <a:xfrm>
            <a:off x="7076865" y="7882100"/>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702467</xdr:colOff>
      <xdr:row>19</xdr:row>
      <xdr:rowOff>183355</xdr:rowOff>
    </xdr:from>
    <xdr:to>
      <xdr:col>5</xdr:col>
      <xdr:colOff>330992</xdr:colOff>
      <xdr:row>30</xdr:row>
      <xdr:rowOff>2380</xdr:rowOff>
    </xdr:to>
    <xdr:sp macro="[0]!Hoja10.Riesgos" textlink="">
      <xdr:nvSpPr>
        <xdr:cNvPr id="112" name="Elipse 111"/>
        <xdr:cNvSpPr/>
      </xdr:nvSpPr>
      <xdr:spPr>
        <a:xfrm>
          <a:off x="2226467" y="380285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214313</xdr:colOff>
      <xdr:row>29</xdr:row>
      <xdr:rowOff>102395</xdr:rowOff>
    </xdr:from>
    <xdr:to>
      <xdr:col>4</xdr:col>
      <xdr:colOff>519113</xdr:colOff>
      <xdr:row>38</xdr:row>
      <xdr:rowOff>64295</xdr:rowOff>
    </xdr:to>
    <xdr:sp macro="[0]!Hoja5.Trámites" textlink="">
      <xdr:nvSpPr>
        <xdr:cNvPr id="113" name="Elipse 112"/>
        <xdr:cNvSpPr/>
      </xdr:nvSpPr>
      <xdr:spPr>
        <a:xfrm>
          <a:off x="1738313" y="5626895"/>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259555</xdr:colOff>
      <xdr:row>37</xdr:row>
      <xdr:rowOff>85724</xdr:rowOff>
    </xdr:from>
    <xdr:to>
      <xdr:col>5</xdr:col>
      <xdr:colOff>488155</xdr:colOff>
      <xdr:row>46</xdr:row>
      <xdr:rowOff>123824</xdr:rowOff>
    </xdr:to>
    <xdr:sp macro="[0]!Hoja6.Rendición_de_Cuentas" textlink="">
      <xdr:nvSpPr>
        <xdr:cNvPr id="114" name="Elipse 113"/>
        <xdr:cNvSpPr/>
      </xdr:nvSpPr>
      <xdr:spPr>
        <a:xfrm>
          <a:off x="2545555" y="7134224"/>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95249</xdr:colOff>
      <xdr:row>20</xdr:row>
      <xdr:rowOff>183355</xdr:rowOff>
    </xdr:from>
    <xdr:to>
      <xdr:col>11</xdr:col>
      <xdr:colOff>276224</xdr:colOff>
      <xdr:row>30</xdr:row>
      <xdr:rowOff>40480</xdr:rowOff>
    </xdr:to>
    <xdr:grpSp>
      <xdr:nvGrpSpPr>
        <xdr:cNvPr id="13" name="Grupo 12"/>
        <xdr:cNvGrpSpPr/>
      </xdr:nvGrpSpPr>
      <xdr:grpSpPr>
        <a:xfrm>
          <a:off x="6953249" y="3993355"/>
          <a:ext cx="1704975" cy="1762125"/>
          <a:chOff x="6953249" y="3993355"/>
          <a:chExt cx="1704975" cy="1762125"/>
        </a:xfrm>
      </xdr:grpSpPr>
      <xdr:grpSp>
        <xdr:nvGrpSpPr>
          <xdr:cNvPr id="81" name="Group 61"/>
          <xdr:cNvGrpSpPr/>
        </xdr:nvGrpSpPr>
        <xdr:grpSpPr>
          <a:xfrm>
            <a:off x="7105105" y="4203234"/>
            <a:ext cx="1362620" cy="1330400"/>
            <a:chOff x="3152071" y="1420348"/>
            <a:chExt cx="1362620" cy="1330400"/>
          </a:xfrm>
        </xdr:grpSpPr>
        <xdr:sp macro="[0]!Hoja8.Atención_al_Ciudadano" textlink="">
          <xdr:nvSpPr>
            <xdr:cNvPr id="90" name="TextBox 62"/>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8.Atención_al_Ciudadano" textlink="">
          <xdr:nvSpPr>
            <xdr:cNvPr id="91" name="TextBox 121"/>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0]!Hoja8.Atención_al_Ciudadano">
          <xdr:nvCxnSpPr>
            <xdr:cNvPr id="92" name="Straight Connector 64"/>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0]!Hoja8.Atención_al_Ciudadano" textlink="">
        <xdr:nvSpPr>
          <xdr:cNvPr id="115" name="Elipse 114"/>
          <xdr:cNvSpPr/>
        </xdr:nvSpPr>
        <xdr:spPr>
          <a:xfrm>
            <a:off x="6953249" y="3993355"/>
            <a:ext cx="1704975" cy="17621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9</xdr:col>
      <xdr:colOff>526257</xdr:colOff>
      <xdr:row>29</xdr:row>
      <xdr:rowOff>152400</xdr:rowOff>
    </xdr:from>
    <xdr:to>
      <xdr:col>12</xdr:col>
      <xdr:colOff>11907</xdr:colOff>
      <xdr:row>38</xdr:row>
      <xdr:rowOff>9525</xdr:rowOff>
    </xdr:to>
    <xdr:sp macro="[0]!Hoja7.Transparencia" textlink="">
      <xdr:nvSpPr>
        <xdr:cNvPr id="116" name="Elipse 115"/>
        <xdr:cNvSpPr/>
      </xdr:nvSpPr>
      <xdr:spPr>
        <a:xfrm>
          <a:off x="7384257" y="5676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604837</xdr:colOff>
      <xdr:row>37</xdr:row>
      <xdr:rowOff>69056</xdr:rowOff>
    </xdr:from>
    <xdr:to>
      <xdr:col>11</xdr:col>
      <xdr:colOff>90487</xdr:colOff>
      <xdr:row>46</xdr:row>
      <xdr:rowOff>88106</xdr:rowOff>
    </xdr:to>
    <xdr:sp macro="[0]!Hoja9.Otras" textlink="">
      <xdr:nvSpPr>
        <xdr:cNvPr id="117" name="Elipse 116"/>
        <xdr:cNvSpPr/>
      </xdr:nvSpPr>
      <xdr:spPr>
        <a:xfrm>
          <a:off x="6700837" y="7117556"/>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581025</xdr:colOff>
      <xdr:row>49</xdr:row>
      <xdr:rowOff>171449</xdr:rowOff>
    </xdr:from>
    <xdr:to>
      <xdr:col>14</xdr:col>
      <xdr:colOff>47625</xdr:colOff>
      <xdr:row>54</xdr:row>
      <xdr:rowOff>142874</xdr:rowOff>
    </xdr:to>
    <xdr:sp macro="" textlink="">
      <xdr:nvSpPr>
        <xdr:cNvPr id="119" name="CuadroTexto 118">
          <a:hlinkClick xmlns:r="http://schemas.openxmlformats.org/officeDocument/2006/relationships" r:id="rId2"/>
        </xdr:cNvPr>
        <xdr:cNvSpPr txBox="1"/>
      </xdr:nvSpPr>
      <xdr:spPr>
        <a:xfrm>
          <a:off x="581025" y="9505949"/>
          <a:ext cx="10134600" cy="923925"/>
        </a:xfrm>
        <a:prstGeom prst="rect">
          <a:avLst/>
        </a:prstGeom>
        <a:solidFill>
          <a:srgbClr val="00605B"/>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800">
              <a:solidFill>
                <a:schemeClr val="bg1"/>
              </a:solidFill>
              <a:latin typeface="Arial" panose="020B0604020202020204" pitchFamily="34" charset="0"/>
              <a:cs typeface="Arial" panose="020B0604020202020204" pitchFamily="34" charset="0"/>
            </a:rPr>
            <a:t>Para conocer</a:t>
          </a:r>
          <a:r>
            <a:rPr lang="es-CO" sz="1800" baseline="0">
              <a:solidFill>
                <a:schemeClr val="bg1"/>
              </a:solidFill>
              <a:latin typeface="Arial" panose="020B0604020202020204" pitchFamily="34" charset="0"/>
              <a:cs typeface="Arial" panose="020B0604020202020204" pitchFamily="34" charset="0"/>
            </a:rPr>
            <a:t> el documento con las estrategias formuladas por cada componente haga clic </a:t>
          </a:r>
          <a:r>
            <a:rPr lang="es-CO" sz="2000" baseline="0">
              <a:solidFill>
                <a:schemeClr val="bg1"/>
              </a:solidFill>
              <a:latin typeface="Arial" panose="020B0604020202020204" pitchFamily="34" charset="0"/>
              <a:cs typeface="Arial" panose="020B0604020202020204" pitchFamily="34" charset="0"/>
            </a:rPr>
            <a:t>AQUÍ</a:t>
          </a:r>
          <a:r>
            <a:rPr lang="es-CO" sz="1800" baseline="0">
              <a:solidFill>
                <a:schemeClr val="bg1"/>
              </a:solidFill>
              <a:latin typeface="Arial" panose="020B0604020202020204" pitchFamily="34" charset="0"/>
              <a:cs typeface="Arial" panose="020B0604020202020204" pitchFamily="34" charset="0"/>
            </a:rPr>
            <a:t>.</a:t>
          </a:r>
          <a:endParaRPr lang="es-CO" sz="1600">
            <a:solidFill>
              <a:schemeClr val="bg1"/>
            </a:solidFill>
          </a:endParaRPr>
        </a:p>
      </xdr:txBody>
    </xdr:sp>
    <xdr:clientData/>
  </xdr:twoCellAnchor>
  <xdr:twoCellAnchor>
    <xdr:from>
      <xdr:col>0</xdr:col>
      <xdr:colOff>247650</xdr:colOff>
      <xdr:row>15</xdr:row>
      <xdr:rowOff>9525</xdr:rowOff>
    </xdr:from>
    <xdr:to>
      <xdr:col>14</xdr:col>
      <xdr:colOff>409575</xdr:colOff>
      <xdr:row>18</xdr:row>
      <xdr:rowOff>152400</xdr:rowOff>
    </xdr:to>
    <xdr:sp macro="" textlink="">
      <xdr:nvSpPr>
        <xdr:cNvPr id="120" name="CuadroTexto 119"/>
        <xdr:cNvSpPr txBox="1"/>
      </xdr:nvSpPr>
      <xdr:spPr>
        <a:xfrm>
          <a:off x="247650" y="2867025"/>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Arial" panose="020B0604020202020204" pitchFamily="34" charset="0"/>
              <a:cs typeface="Arial" panose="020B0604020202020204" pitchFamily="34" charset="0"/>
            </a:rPr>
            <a:t>El cronograma de actividades del Plan Anticorrupción y de Atención al Ciudadano se encuentra dividido</a:t>
          </a:r>
          <a:r>
            <a:rPr lang="es-CO" sz="1400" baseline="0">
              <a:latin typeface="Arial" panose="020B0604020202020204" pitchFamily="34" charset="0"/>
              <a:cs typeface="Arial" panose="020B0604020202020204" pitchFamily="34" charset="0"/>
            </a:rPr>
            <a:t> en 6 componentes.</a:t>
          </a:r>
          <a:r>
            <a:rPr lang="es-CO" sz="1400">
              <a:latin typeface="Arial" panose="020B0604020202020204" pitchFamily="34" charset="0"/>
              <a:cs typeface="Arial" panose="020B0604020202020204" pitchFamily="34" charset="0"/>
            </a:rPr>
            <a:t> Para ver las actividades programadas por componente del Plan Anticorrupción y de Atención al Ciudadano, haga clic a continuación sobre cada botón.</a:t>
          </a:r>
        </a:p>
      </xdr:txBody>
    </xdr:sp>
    <xdr:clientData/>
  </xdr:twoCellAnchor>
  <xdr:twoCellAnchor editAs="oneCell">
    <xdr:from>
      <xdr:col>6</xdr:col>
      <xdr:colOff>9526</xdr:colOff>
      <xdr:row>34</xdr:row>
      <xdr:rowOff>161925</xdr:rowOff>
    </xdr:from>
    <xdr:to>
      <xdr:col>8</xdr:col>
      <xdr:colOff>257176</xdr:colOff>
      <xdr:row>37</xdr:row>
      <xdr:rowOff>36655</xdr:rowOff>
    </xdr:to>
    <xdr:pic>
      <xdr:nvPicPr>
        <xdr:cNvPr id="2" name="Imagen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81526" y="6638925"/>
          <a:ext cx="1771650" cy="446230"/>
        </a:xfrm>
        <a:prstGeom prst="rect">
          <a:avLst/>
        </a:prstGeom>
      </xdr:spPr>
    </xdr:pic>
    <xdr:clientData/>
  </xdr:twoCellAnchor>
  <xdr:twoCellAnchor>
    <xdr:from>
      <xdr:col>0</xdr:col>
      <xdr:colOff>0</xdr:colOff>
      <xdr:row>0</xdr:row>
      <xdr:rowOff>0</xdr:rowOff>
    </xdr:from>
    <xdr:to>
      <xdr:col>2</xdr:col>
      <xdr:colOff>585107</xdr:colOff>
      <xdr:row>12</xdr:row>
      <xdr:rowOff>141516</xdr:rowOff>
    </xdr:to>
    <xdr:grpSp>
      <xdr:nvGrpSpPr>
        <xdr:cNvPr id="55" name="Grupo 54">
          <a:hlinkClick xmlns:r="http://schemas.openxmlformats.org/officeDocument/2006/relationships" r:id="rId4"/>
        </xdr:cNvPr>
        <xdr:cNvGrpSpPr/>
      </xdr:nvGrpSpPr>
      <xdr:grpSpPr>
        <a:xfrm>
          <a:off x="0" y="0"/>
          <a:ext cx="2109107" cy="2427516"/>
          <a:chOff x="231321" y="68034"/>
          <a:chExt cx="2109107" cy="2427516"/>
        </a:xfrm>
      </xdr:grpSpPr>
      <xdr:sp macro="" textlink="">
        <xdr:nvSpPr>
          <xdr:cNvPr id="56" name="Rectángulo 5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57" name="Imagen 56">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231321" y="68034"/>
            <a:ext cx="2109107" cy="2136498"/>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470647</xdr:colOff>
      <xdr:row>12</xdr:row>
      <xdr:rowOff>163928</xdr:rowOff>
    </xdr:to>
    <xdr:grpSp>
      <xdr:nvGrpSpPr>
        <xdr:cNvPr id="6" name="Grupo 5">
          <a:hlinkClick xmlns:r="http://schemas.openxmlformats.org/officeDocument/2006/relationships" r:id="rId1"/>
        </xdr:cNvPr>
        <xdr:cNvGrpSpPr/>
      </xdr:nvGrpSpPr>
      <xdr:grpSpPr>
        <a:xfrm>
          <a:off x="0" y="0"/>
          <a:ext cx="2005853" cy="2427516"/>
          <a:chOff x="231321" y="68034"/>
          <a:chExt cx="2109107" cy="2427516"/>
        </a:xfrm>
      </xdr:grpSpPr>
      <xdr:sp macro="" textlink="">
        <xdr:nvSpPr>
          <xdr:cNvPr id="7" name="Rectángulo 6"/>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2" name="Imagen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1008529</xdr:colOff>
      <xdr:row>13</xdr:row>
      <xdr:rowOff>100853</xdr:rowOff>
    </xdr:from>
    <xdr:to>
      <xdr:col>9</xdr:col>
      <xdr:colOff>806823</xdr:colOff>
      <xdr:row>21</xdr:row>
      <xdr:rowOff>145677</xdr:rowOff>
    </xdr:to>
    <xdr:sp macro="" textlink="">
      <xdr:nvSpPr>
        <xdr:cNvPr id="5" name="CuadroTexto 4"/>
        <xdr:cNvSpPr txBox="1"/>
      </xdr:nvSpPr>
      <xdr:spPr>
        <a:xfrm>
          <a:off x="4112558" y="2543735"/>
          <a:ext cx="12068736" cy="129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000">
              <a:latin typeface="+mn-lt"/>
              <a:cs typeface="Arial" panose="020B0604020202020204" pitchFamily="34" charset="0"/>
            </a:rPr>
            <a:t>El plan se encuentra formulado</a:t>
          </a:r>
          <a:r>
            <a:rPr lang="es-CO" sz="2000" baseline="0">
              <a:latin typeface="+mn-lt"/>
              <a:cs typeface="Arial" panose="020B0604020202020204" pitchFamily="34" charset="0"/>
            </a:rPr>
            <a:t> y en ejecución. Ahora bien, considerando que el plan puede contener información sensible propiedad de CISA, el Comité Institucional de Gestión y Desempeño ha decidido no realizar la publicación de las actividades puntuales. No obstante, la entidad realiza seguimiento periódico a las actividades propuestas.</a:t>
          </a:r>
        </a:p>
        <a:p>
          <a:endParaRPr lang="es-CO" sz="2000" baseline="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1" name="Imagen 1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1" name="Imagen 1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44824</xdr:colOff>
      <xdr:row>0</xdr:row>
      <xdr:rowOff>22412</xdr:rowOff>
    </xdr:from>
    <xdr:to>
      <xdr:col>2</xdr:col>
      <xdr:colOff>159284</xdr:colOff>
      <xdr:row>13</xdr:row>
      <xdr:rowOff>7046</xdr:rowOff>
    </xdr:to>
    <xdr:grpSp>
      <xdr:nvGrpSpPr>
        <xdr:cNvPr id="8" name="Grupo 7">
          <a:hlinkClick xmlns:r="http://schemas.openxmlformats.org/officeDocument/2006/relationships" r:id="rId1"/>
        </xdr:cNvPr>
        <xdr:cNvGrpSpPr/>
      </xdr:nvGrpSpPr>
      <xdr:grpSpPr>
        <a:xfrm>
          <a:off x="145677" y="22412"/>
          <a:ext cx="2109107" cy="2427516"/>
          <a:chOff x="231321" y="68034"/>
          <a:chExt cx="2109107" cy="2427516"/>
        </a:xfrm>
      </xdr:grpSpPr>
      <xdr:sp macro="" textlink="">
        <xdr:nvSpPr>
          <xdr:cNvPr id="9" name="Rectángulo 8"/>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0" name="Imagen 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11206</xdr:colOff>
      <xdr:row>1</xdr:row>
      <xdr:rowOff>0</xdr:rowOff>
    </xdr:from>
    <xdr:to>
      <xdr:col>2</xdr:col>
      <xdr:colOff>125666</xdr:colOff>
      <xdr:row>13</xdr:row>
      <xdr:rowOff>152722</xdr:rowOff>
    </xdr:to>
    <xdr:grpSp>
      <xdr:nvGrpSpPr>
        <xdr:cNvPr id="5" name="Grupo 4">
          <a:hlinkClick xmlns:r="http://schemas.openxmlformats.org/officeDocument/2006/relationships" r:id="rId1"/>
        </xdr:cNvPr>
        <xdr:cNvGrpSpPr/>
      </xdr:nvGrpSpPr>
      <xdr:grpSpPr>
        <a:xfrm>
          <a:off x="112059" y="168088"/>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7" name="Imagen 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89648</xdr:colOff>
      <xdr:row>0</xdr:row>
      <xdr:rowOff>89648</xdr:rowOff>
    </xdr:from>
    <xdr:to>
      <xdr:col>2</xdr:col>
      <xdr:colOff>103255</xdr:colOff>
      <xdr:row>13</xdr:row>
      <xdr:rowOff>74282</xdr:rowOff>
    </xdr:to>
    <xdr:grpSp>
      <xdr:nvGrpSpPr>
        <xdr:cNvPr id="5" name="Grupo 4">
          <a:hlinkClick xmlns:r="http://schemas.openxmlformats.org/officeDocument/2006/relationships" r:id="rId1"/>
        </xdr:cNvPr>
        <xdr:cNvGrpSpPr/>
      </xdr:nvGrpSpPr>
      <xdr:grpSpPr>
        <a:xfrm>
          <a:off x="89648" y="89648"/>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7" name="Imagen 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1162047</xdr:colOff>
      <xdr:row>0</xdr:row>
      <xdr:rowOff>114300</xdr:rowOff>
    </xdr:from>
    <xdr:to>
      <xdr:col>3</xdr:col>
      <xdr:colOff>2619374</xdr:colOff>
      <xdr:row>2</xdr:row>
      <xdr:rowOff>95250</xdr:rowOff>
    </xdr:to>
    <xdr:sp macro="[0]!Hoja2.PAAC" textlink="">
      <xdr:nvSpPr>
        <xdr:cNvPr id="4" name="Flecha derecha 3"/>
        <xdr:cNvSpPr/>
      </xdr:nvSpPr>
      <xdr:spPr>
        <a:xfrm flipH="1">
          <a:off x="6153147" y="114300"/>
          <a:ext cx="1457327"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76200</xdr:colOff>
      <xdr:row>0</xdr:row>
      <xdr:rowOff>152400</xdr:rowOff>
    </xdr:from>
    <xdr:to>
      <xdr:col>2</xdr:col>
      <xdr:colOff>3314700</xdr:colOff>
      <xdr:row>2</xdr:row>
      <xdr:rowOff>76200</xdr:rowOff>
    </xdr:to>
    <xdr:pic>
      <xdr:nvPicPr>
        <xdr:cNvPr id="5" name="Imagen 4"/>
        <xdr:cNvPicPr>
          <a:picLocks noChangeAspect="1"/>
        </xdr:cNvPicPr>
      </xdr:nvPicPr>
      <xdr:blipFill rotWithShape="1">
        <a:blip xmlns:r="http://schemas.openxmlformats.org/officeDocument/2006/relationships" r:embed="rId1"/>
        <a:srcRect t="19277" b="19278"/>
        <a:stretch/>
      </xdr:blipFill>
      <xdr:spPr>
        <a:xfrm>
          <a:off x="171450" y="152400"/>
          <a:ext cx="4772025" cy="485775"/>
        </a:xfrm>
        <a:prstGeom prst="rect">
          <a:avLst/>
        </a:prstGeom>
      </xdr:spPr>
    </xdr:pic>
    <xdr:clientData/>
  </xdr:twoCellAnchor>
  <xdr:twoCellAnchor editAs="oneCell">
    <xdr:from>
      <xdr:col>3</xdr:col>
      <xdr:colOff>104775</xdr:colOff>
      <xdr:row>0</xdr:row>
      <xdr:rowOff>104775</xdr:rowOff>
    </xdr:from>
    <xdr:to>
      <xdr:col>3</xdr:col>
      <xdr:colOff>1000125</xdr:colOff>
      <xdr:row>2</xdr:row>
      <xdr:rowOff>162001</xdr:rowOff>
    </xdr:to>
    <xdr:pic>
      <xdr:nvPicPr>
        <xdr:cNvPr id="2" name="Imagen 1"/>
        <xdr:cNvPicPr>
          <a:picLocks noChangeAspect="1"/>
        </xdr:cNvPicPr>
      </xdr:nvPicPr>
      <xdr:blipFill>
        <a:blip xmlns:r="http://schemas.openxmlformats.org/officeDocument/2006/relationships" r:embed="rId2"/>
        <a:stretch>
          <a:fillRect/>
        </a:stretch>
      </xdr:blipFill>
      <xdr:spPr>
        <a:xfrm>
          <a:off x="5095875" y="104775"/>
          <a:ext cx="895350" cy="61920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1323974</xdr:colOff>
      <xdr:row>0</xdr:row>
      <xdr:rowOff>152400</xdr:rowOff>
    </xdr:from>
    <xdr:to>
      <xdr:col>3</xdr:col>
      <xdr:colOff>2800349</xdr:colOff>
      <xdr:row>2</xdr:row>
      <xdr:rowOff>133350</xdr:rowOff>
    </xdr:to>
    <xdr:sp macro="[0]!Hoja2.PAAC" textlink="">
      <xdr:nvSpPr>
        <xdr:cNvPr id="4" name="Flecha derecha 3"/>
        <xdr:cNvSpPr/>
      </xdr:nvSpPr>
      <xdr:spPr>
        <a:xfrm flipH="1">
          <a:off x="6429374" y="152400"/>
          <a:ext cx="147637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76200</xdr:colOff>
      <xdr:row>0</xdr:row>
      <xdr:rowOff>152400</xdr:rowOff>
    </xdr:from>
    <xdr:to>
      <xdr:col>2</xdr:col>
      <xdr:colOff>3200400</xdr:colOff>
      <xdr:row>2</xdr:row>
      <xdr:rowOff>76200</xdr:rowOff>
    </xdr:to>
    <xdr:pic>
      <xdr:nvPicPr>
        <xdr:cNvPr id="5" name="Imagen 4"/>
        <xdr:cNvPicPr>
          <a:picLocks noChangeAspect="1"/>
        </xdr:cNvPicPr>
      </xdr:nvPicPr>
      <xdr:blipFill rotWithShape="1">
        <a:blip xmlns:r="http://schemas.openxmlformats.org/officeDocument/2006/relationships" r:embed="rId1"/>
        <a:srcRect t="19277" b="19278"/>
        <a:stretch/>
      </xdr:blipFill>
      <xdr:spPr>
        <a:xfrm>
          <a:off x="171450" y="152400"/>
          <a:ext cx="4772025" cy="485775"/>
        </a:xfrm>
        <a:prstGeom prst="rect">
          <a:avLst/>
        </a:prstGeom>
      </xdr:spPr>
    </xdr:pic>
    <xdr:clientData/>
  </xdr:twoCellAnchor>
  <xdr:twoCellAnchor editAs="oneCell">
    <xdr:from>
      <xdr:col>3</xdr:col>
      <xdr:colOff>295275</xdr:colOff>
      <xdr:row>0</xdr:row>
      <xdr:rowOff>95250</xdr:rowOff>
    </xdr:from>
    <xdr:to>
      <xdr:col>3</xdr:col>
      <xdr:colOff>1190625</xdr:colOff>
      <xdr:row>2</xdr:row>
      <xdr:rowOff>152476</xdr:rowOff>
    </xdr:to>
    <xdr:pic>
      <xdr:nvPicPr>
        <xdr:cNvPr id="7" name="Imagen 6"/>
        <xdr:cNvPicPr>
          <a:picLocks noChangeAspect="1"/>
        </xdr:cNvPicPr>
      </xdr:nvPicPr>
      <xdr:blipFill>
        <a:blip xmlns:r="http://schemas.openxmlformats.org/officeDocument/2006/relationships" r:embed="rId2"/>
        <a:stretch>
          <a:fillRect/>
        </a:stretch>
      </xdr:blipFill>
      <xdr:spPr>
        <a:xfrm>
          <a:off x="5400675" y="95250"/>
          <a:ext cx="895350" cy="61920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1485900</xdr:colOff>
      <xdr:row>0</xdr:row>
      <xdr:rowOff>123825</xdr:rowOff>
    </xdr:from>
    <xdr:to>
      <xdr:col>3</xdr:col>
      <xdr:colOff>2971800</xdr:colOff>
      <xdr:row>2</xdr:row>
      <xdr:rowOff>104775</xdr:rowOff>
    </xdr:to>
    <xdr:sp macro="[0]!Hoja2.PAAC" textlink="">
      <xdr:nvSpPr>
        <xdr:cNvPr id="3" name="Flecha derecha 2"/>
        <xdr:cNvSpPr/>
      </xdr:nvSpPr>
      <xdr:spPr>
        <a:xfrm flipH="1">
          <a:off x="6429375" y="123825"/>
          <a:ext cx="148590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19050</xdr:colOff>
      <xdr:row>0</xdr:row>
      <xdr:rowOff>180975</xdr:rowOff>
    </xdr:from>
    <xdr:to>
      <xdr:col>2</xdr:col>
      <xdr:colOff>3429000</xdr:colOff>
      <xdr:row>2</xdr:row>
      <xdr:rowOff>104775</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14300" y="180975"/>
          <a:ext cx="4772025" cy="485775"/>
        </a:xfrm>
        <a:prstGeom prst="rect">
          <a:avLst/>
        </a:prstGeom>
      </xdr:spPr>
    </xdr:pic>
    <xdr:clientData/>
  </xdr:twoCellAnchor>
  <xdr:twoCellAnchor editAs="oneCell">
    <xdr:from>
      <xdr:col>3</xdr:col>
      <xdr:colOff>381000</xdr:colOff>
      <xdr:row>0</xdr:row>
      <xdr:rowOff>95250</xdr:rowOff>
    </xdr:from>
    <xdr:to>
      <xdr:col>3</xdr:col>
      <xdr:colOff>1276350</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324475" y="95250"/>
          <a:ext cx="895350" cy="619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136071</xdr:colOff>
      <xdr:row>0</xdr:row>
      <xdr:rowOff>68034</xdr:rowOff>
    </xdr:from>
    <xdr:to>
      <xdr:col>2</xdr:col>
      <xdr:colOff>258535</xdr:colOff>
      <xdr:row>12</xdr:row>
      <xdr:rowOff>127907</xdr:rowOff>
    </xdr:to>
    <xdr:grpSp>
      <xdr:nvGrpSpPr>
        <xdr:cNvPr id="7" name="Grupo 6">
          <a:hlinkClick xmlns:r="http://schemas.openxmlformats.org/officeDocument/2006/relationships" r:id="rId1"/>
        </xdr:cNvPr>
        <xdr:cNvGrpSpPr/>
      </xdr:nvGrpSpPr>
      <xdr:grpSpPr>
        <a:xfrm>
          <a:off x="231321" y="68034"/>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1304924</xdr:colOff>
      <xdr:row>0</xdr:row>
      <xdr:rowOff>95250</xdr:rowOff>
    </xdr:from>
    <xdr:to>
      <xdr:col>3</xdr:col>
      <xdr:colOff>2666999</xdr:colOff>
      <xdr:row>2</xdr:row>
      <xdr:rowOff>76200</xdr:rowOff>
    </xdr:to>
    <xdr:sp macro="[0]!Hoja2.PAAC" textlink="">
      <xdr:nvSpPr>
        <xdr:cNvPr id="2" name="Flecha derecha 1"/>
        <xdr:cNvSpPr/>
      </xdr:nvSpPr>
      <xdr:spPr>
        <a:xfrm flipH="1">
          <a:off x="6219824" y="95250"/>
          <a:ext cx="136207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47625</xdr:colOff>
      <xdr:row>0</xdr:row>
      <xdr:rowOff>190500</xdr:rowOff>
    </xdr:from>
    <xdr:to>
      <xdr:col>2</xdr:col>
      <xdr:colOff>3590925</xdr:colOff>
      <xdr:row>2</xdr:row>
      <xdr:rowOff>114300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42875" y="190500"/>
          <a:ext cx="4772025" cy="485775"/>
        </a:xfrm>
        <a:prstGeom prst="rect">
          <a:avLst/>
        </a:prstGeom>
      </xdr:spPr>
    </xdr:pic>
    <xdr:clientData/>
  </xdr:twoCellAnchor>
  <xdr:twoCellAnchor editAs="oneCell">
    <xdr:from>
      <xdr:col>3</xdr:col>
      <xdr:colOff>123825</xdr:colOff>
      <xdr:row>0</xdr:row>
      <xdr:rowOff>95250</xdr:rowOff>
    </xdr:from>
    <xdr:to>
      <xdr:col>3</xdr:col>
      <xdr:colOff>1019175</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486400" y="95250"/>
          <a:ext cx="895350" cy="61920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1905000</xdr:colOff>
      <xdr:row>0</xdr:row>
      <xdr:rowOff>104775</xdr:rowOff>
    </xdr:from>
    <xdr:to>
      <xdr:col>3</xdr:col>
      <xdr:colOff>3400425</xdr:colOff>
      <xdr:row>2</xdr:row>
      <xdr:rowOff>85725</xdr:rowOff>
    </xdr:to>
    <xdr:sp macro="[0]!Hoja2.PAAC" textlink="">
      <xdr:nvSpPr>
        <xdr:cNvPr id="2" name="Flecha derecha 1"/>
        <xdr:cNvSpPr/>
      </xdr:nvSpPr>
      <xdr:spPr>
        <a:xfrm flipH="1">
          <a:off x="6934200" y="104775"/>
          <a:ext cx="149542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19050</xdr:colOff>
      <xdr:row>0</xdr:row>
      <xdr:rowOff>152400</xdr:rowOff>
    </xdr:from>
    <xdr:to>
      <xdr:col>2</xdr:col>
      <xdr:colOff>3400425</xdr:colOff>
      <xdr:row>2</xdr:row>
      <xdr:rowOff>76200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14300" y="152400"/>
          <a:ext cx="4772025" cy="485775"/>
        </a:xfrm>
        <a:prstGeom prst="rect">
          <a:avLst/>
        </a:prstGeom>
      </xdr:spPr>
    </xdr:pic>
    <xdr:clientData/>
  </xdr:twoCellAnchor>
  <xdr:twoCellAnchor editAs="oneCell">
    <xdr:from>
      <xdr:col>3</xdr:col>
      <xdr:colOff>695325</xdr:colOff>
      <xdr:row>0</xdr:row>
      <xdr:rowOff>95250</xdr:rowOff>
    </xdr:from>
    <xdr:to>
      <xdr:col>3</xdr:col>
      <xdr:colOff>1590675</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610225" y="95250"/>
          <a:ext cx="895350" cy="61920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1543050</xdr:colOff>
      <xdr:row>0</xdr:row>
      <xdr:rowOff>114300</xdr:rowOff>
    </xdr:from>
    <xdr:to>
      <xdr:col>3</xdr:col>
      <xdr:colOff>2895600</xdr:colOff>
      <xdr:row>2</xdr:row>
      <xdr:rowOff>95250</xdr:rowOff>
    </xdr:to>
    <xdr:sp macro="[0]!Hoja2.PAAC" textlink="">
      <xdr:nvSpPr>
        <xdr:cNvPr id="2" name="Flecha derecha 1"/>
        <xdr:cNvSpPr/>
      </xdr:nvSpPr>
      <xdr:spPr>
        <a:xfrm flipH="1">
          <a:off x="6410325" y="114300"/>
          <a:ext cx="135255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66675</xdr:colOff>
      <xdr:row>0</xdr:row>
      <xdr:rowOff>152400</xdr:rowOff>
    </xdr:from>
    <xdr:to>
      <xdr:col>2</xdr:col>
      <xdr:colOff>3495675</xdr:colOff>
      <xdr:row>2</xdr:row>
      <xdr:rowOff>76200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61925" y="152400"/>
          <a:ext cx="4772025" cy="485775"/>
        </a:xfrm>
        <a:prstGeom prst="rect">
          <a:avLst/>
        </a:prstGeom>
      </xdr:spPr>
    </xdr:pic>
    <xdr:clientData/>
  </xdr:twoCellAnchor>
  <xdr:twoCellAnchor editAs="oneCell">
    <xdr:from>
      <xdr:col>3</xdr:col>
      <xdr:colOff>381000</xdr:colOff>
      <xdr:row>0</xdr:row>
      <xdr:rowOff>76200</xdr:rowOff>
    </xdr:from>
    <xdr:to>
      <xdr:col>3</xdr:col>
      <xdr:colOff>1276350</xdr:colOff>
      <xdr:row>2</xdr:row>
      <xdr:rowOff>133426</xdr:rowOff>
    </xdr:to>
    <xdr:pic>
      <xdr:nvPicPr>
        <xdr:cNvPr id="6" name="Imagen 5"/>
        <xdr:cNvPicPr>
          <a:picLocks noChangeAspect="1"/>
        </xdr:cNvPicPr>
      </xdr:nvPicPr>
      <xdr:blipFill>
        <a:blip xmlns:r="http://schemas.openxmlformats.org/officeDocument/2006/relationships" r:embed="rId2"/>
        <a:stretch>
          <a:fillRect/>
        </a:stretch>
      </xdr:blipFill>
      <xdr:spPr>
        <a:xfrm>
          <a:off x="5410200" y="76200"/>
          <a:ext cx="895350" cy="619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13608</xdr:colOff>
      <xdr:row>1</xdr:row>
      <xdr:rowOff>0</xdr:rowOff>
    </xdr:from>
    <xdr:to>
      <xdr:col>2</xdr:col>
      <xdr:colOff>136072</xdr:colOff>
      <xdr:row>13</xdr:row>
      <xdr:rowOff>73480</xdr:rowOff>
    </xdr:to>
    <xdr:grpSp>
      <xdr:nvGrpSpPr>
        <xdr:cNvPr id="8" name="Grupo 7">
          <a:hlinkClick xmlns:r="http://schemas.openxmlformats.org/officeDocument/2006/relationships" r:id="rId1"/>
        </xdr:cNvPr>
        <xdr:cNvGrpSpPr/>
      </xdr:nvGrpSpPr>
      <xdr:grpSpPr>
        <a:xfrm>
          <a:off x="108858" y="176893"/>
          <a:ext cx="2109107" cy="2427516"/>
          <a:chOff x="231321" y="68034"/>
          <a:chExt cx="2109107" cy="2427516"/>
        </a:xfrm>
      </xdr:grpSpPr>
      <xdr:sp macro="" textlink="">
        <xdr:nvSpPr>
          <xdr:cNvPr id="9" name="Rectángulo 8"/>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0" name="Imagen 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1613647</xdr:colOff>
      <xdr:row>10</xdr:row>
      <xdr:rowOff>179294</xdr:rowOff>
    </xdr:from>
    <xdr:to>
      <xdr:col>9</xdr:col>
      <xdr:colOff>173131</xdr:colOff>
      <xdr:row>13</xdr:row>
      <xdr:rowOff>154081</xdr:rowOff>
    </xdr:to>
    <xdr:sp macro="" textlink="">
      <xdr:nvSpPr>
        <xdr:cNvPr id="8" name="CuadroTexto 7"/>
        <xdr:cNvSpPr txBox="1"/>
      </xdr:nvSpPr>
      <xdr:spPr>
        <a:xfrm>
          <a:off x="5457265" y="1882588"/>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Anual de Vacantes no es aplicable.</a:t>
          </a:r>
          <a:endParaRPr lang="es-CO" sz="160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15" name="Grupo 14">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6" name="Rectángulo 1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7" name="Imagen 1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179294</xdr:colOff>
      <xdr:row>3</xdr:row>
      <xdr:rowOff>89650</xdr:rowOff>
    </xdr:from>
    <xdr:to>
      <xdr:col>3</xdr:col>
      <xdr:colOff>78440</xdr:colOff>
      <xdr:row>13</xdr:row>
      <xdr:rowOff>81124</xdr:rowOff>
    </xdr:to>
    <xdr:grpSp>
      <xdr:nvGrpSpPr>
        <xdr:cNvPr id="3" name="Grupo 2">
          <a:hlinkClick xmlns:r="http://schemas.openxmlformats.org/officeDocument/2006/relationships" r:id="rId3"/>
        </xdr:cNvPr>
        <xdr:cNvGrpSpPr/>
      </xdr:nvGrpSpPr>
      <xdr:grpSpPr>
        <a:xfrm>
          <a:off x="2274794" y="616326"/>
          <a:ext cx="1647264" cy="1907680"/>
          <a:chOff x="2274794" y="616326"/>
          <a:chExt cx="1647264" cy="1907680"/>
        </a:xfrm>
      </xdr:grpSpPr>
      <xdr:sp macro="" textlink="">
        <xdr:nvSpPr>
          <xdr:cNvPr id="13"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 name="Imagen 1"/>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1355911</xdr:colOff>
      <xdr:row>10</xdr:row>
      <xdr:rowOff>123265</xdr:rowOff>
    </xdr:from>
    <xdr:to>
      <xdr:col>8</xdr:col>
      <xdr:colOff>1663513</xdr:colOff>
      <xdr:row>13</xdr:row>
      <xdr:rowOff>98052</xdr:rowOff>
    </xdr:to>
    <xdr:sp macro="" textlink="">
      <xdr:nvSpPr>
        <xdr:cNvPr id="11" name="CuadroTexto 10"/>
        <xdr:cNvSpPr txBox="1"/>
      </xdr:nvSpPr>
      <xdr:spPr>
        <a:xfrm>
          <a:off x="5199529" y="1826559"/>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de Previsión de Recursos Humanos no es aplicable.</a:t>
          </a:r>
          <a:endParaRPr lang="es-CO" sz="160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67235</xdr:colOff>
      <xdr:row>3</xdr:row>
      <xdr:rowOff>1</xdr:rowOff>
    </xdr:from>
    <xdr:to>
      <xdr:col>2</xdr:col>
      <xdr:colOff>1714499</xdr:colOff>
      <xdr:row>12</xdr:row>
      <xdr:rowOff>170769</xdr:rowOff>
    </xdr:to>
    <xdr:grpSp>
      <xdr:nvGrpSpPr>
        <xdr:cNvPr id="16" name="Grupo 15">
          <a:hlinkClick xmlns:r="http://schemas.openxmlformats.org/officeDocument/2006/relationships" r:id="rId3"/>
        </xdr:cNvPr>
        <xdr:cNvGrpSpPr/>
      </xdr:nvGrpSpPr>
      <xdr:grpSpPr>
        <a:xfrm>
          <a:off x="2162735" y="526677"/>
          <a:ext cx="1647264" cy="1907680"/>
          <a:chOff x="2274794" y="616326"/>
          <a:chExt cx="1647264" cy="1907680"/>
        </a:xfrm>
      </xdr:grpSpPr>
      <xdr:sp macro="" textlink="">
        <xdr:nvSpPr>
          <xdr:cNvPr id="17"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8" name="Imagen 17"/>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496052</xdr:colOff>
      <xdr:row>21</xdr:row>
      <xdr:rowOff>51118</xdr:rowOff>
    </xdr:from>
    <xdr:to>
      <xdr:col>4</xdr:col>
      <xdr:colOff>411544</xdr:colOff>
      <xdr:row>31</xdr:row>
      <xdr:rowOff>42461</xdr:rowOff>
    </xdr:to>
    <xdr:grpSp>
      <xdr:nvGrpSpPr>
        <xdr:cNvPr id="53" name="Grupo 52">
          <a:hlinkClick xmlns:r="http://schemas.openxmlformats.org/officeDocument/2006/relationships" r:id="rId1"/>
        </xdr:cNvPr>
        <xdr:cNvGrpSpPr/>
      </xdr:nvGrpSpPr>
      <xdr:grpSpPr>
        <a:xfrm>
          <a:off x="3353552" y="3508693"/>
          <a:ext cx="1896692" cy="1896343"/>
          <a:chOff x="3353552" y="3508693"/>
          <a:chExt cx="1896692" cy="1896343"/>
        </a:xfrm>
      </xdr:grpSpPr>
      <xdr:sp macro="" textlink="">
        <xdr:nvSpPr>
          <xdr:cNvPr id="13" name="Freeform 12"/>
          <xdr:cNvSpPr>
            <a:spLocks/>
          </xdr:cNvSpPr>
        </xdr:nvSpPr>
        <xdr:spPr bwMode="auto">
          <a:xfrm rot="19135110" flipH="1">
            <a:off x="3362466" y="3508693"/>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4" name="Freeform 13"/>
          <xdr:cNvSpPr>
            <a:spLocks/>
          </xdr:cNvSpPr>
        </xdr:nvSpPr>
        <xdr:spPr bwMode="auto">
          <a:xfrm rot="19135110" flipH="1">
            <a:off x="3353552" y="3548803"/>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008E8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0" name="TextBox 48"/>
          <xdr:cNvSpPr txBox="1"/>
        </xdr:nvSpPr>
        <xdr:spPr>
          <a:xfrm>
            <a:off x="4039138" y="3721495"/>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1" name="TextBox 121"/>
          <xdr:cNvSpPr txBox="1"/>
        </xdr:nvSpPr>
        <xdr:spPr>
          <a:xfrm>
            <a:off x="3678534" y="428166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 name="Straight Connector 51"/>
          <xdr:cNvCxnSpPr/>
        </xdr:nvCxnSpPr>
        <xdr:spPr>
          <a:xfrm>
            <a:off x="3818893" y="4166902"/>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1214898</xdr:colOff>
      <xdr:row>29</xdr:row>
      <xdr:rowOff>17182</xdr:rowOff>
    </xdr:from>
    <xdr:to>
      <xdr:col>4</xdr:col>
      <xdr:colOff>1024252</xdr:colOff>
      <xdr:row>39</xdr:row>
      <xdr:rowOff>88114</xdr:rowOff>
    </xdr:to>
    <xdr:grpSp>
      <xdr:nvGrpSpPr>
        <xdr:cNvPr id="6" name="Grupo 5">
          <a:hlinkClick xmlns:r="http://schemas.openxmlformats.org/officeDocument/2006/relationships" r:id="rId2"/>
        </xdr:cNvPr>
        <xdr:cNvGrpSpPr/>
      </xdr:nvGrpSpPr>
      <xdr:grpSpPr>
        <a:xfrm>
          <a:off x="4072398" y="4998757"/>
          <a:ext cx="1790554" cy="1975932"/>
          <a:chOff x="4072398" y="4998757"/>
          <a:chExt cx="1790554" cy="1975932"/>
        </a:xfrm>
      </xdr:grpSpPr>
      <xdr:sp macro="" textlink="">
        <xdr:nvSpPr>
          <xdr:cNvPr id="21" name="Freeform 14"/>
          <xdr:cNvSpPr>
            <a:spLocks/>
          </xdr:cNvSpPr>
        </xdr:nvSpPr>
        <xdr:spPr bwMode="auto">
          <a:xfrm rot="19135110" flipH="1">
            <a:off x="4072398" y="4998757"/>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chemeClr val="tx1">
              <a:lumMod val="65000"/>
              <a:lumOff val="35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2" name="Freeform 15"/>
          <xdr:cNvSpPr>
            <a:spLocks/>
          </xdr:cNvSpPr>
        </xdr:nvSpPr>
        <xdr:spPr bwMode="auto">
          <a:xfrm rot="19135110" flipH="1">
            <a:off x="4333696" y="5004181"/>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919396">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8" name="TextBox 54"/>
          <xdr:cNvSpPr txBox="1"/>
        </xdr:nvSpPr>
        <xdr:spPr>
          <a:xfrm>
            <a:off x="4666364" y="539528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9" name="TextBox 121"/>
          <xdr:cNvSpPr txBox="1"/>
        </xdr:nvSpPr>
        <xdr:spPr>
          <a:xfrm>
            <a:off x="4253394" y="5769826"/>
            <a:ext cx="1390650" cy="82971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
        <xdr:nvCxnSpPr>
          <xdr:cNvPr id="20" name="Straight Connector 56"/>
          <xdr:cNvCxnSpPr/>
        </xdr:nvCxnSpPr>
        <xdr:spPr>
          <a:xfrm>
            <a:off x="4433744" y="580129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621980</xdr:colOff>
      <xdr:row>32</xdr:row>
      <xdr:rowOff>180557</xdr:rowOff>
    </xdr:from>
    <xdr:to>
      <xdr:col>5</xdr:col>
      <xdr:colOff>889446</xdr:colOff>
      <xdr:row>42</xdr:row>
      <xdr:rowOff>143287</xdr:rowOff>
    </xdr:to>
    <xdr:grpSp>
      <xdr:nvGrpSpPr>
        <xdr:cNvPr id="5" name="Grupo 4">
          <a:hlinkClick xmlns:r="http://schemas.openxmlformats.org/officeDocument/2006/relationships" r:id="rId3"/>
        </xdr:cNvPr>
        <xdr:cNvGrpSpPr/>
      </xdr:nvGrpSpPr>
      <xdr:grpSpPr>
        <a:xfrm>
          <a:off x="5460680" y="5733632"/>
          <a:ext cx="1924816" cy="1867730"/>
          <a:chOff x="5460680" y="5733632"/>
          <a:chExt cx="1924816" cy="1867730"/>
        </a:xfrm>
      </xdr:grpSpPr>
      <xdr:sp macro="" textlink="">
        <xdr:nvSpPr>
          <xdr:cNvPr id="24" name="Freeform 16"/>
          <xdr:cNvSpPr>
            <a:spLocks/>
          </xdr:cNvSpPr>
        </xdr:nvSpPr>
        <xdr:spPr bwMode="auto">
          <a:xfrm rot="19135110" flipH="1">
            <a:off x="5460680" y="5733632"/>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6" name="Freeform 17"/>
          <xdr:cNvSpPr>
            <a:spLocks/>
          </xdr:cNvSpPr>
        </xdr:nvSpPr>
        <xdr:spPr bwMode="auto">
          <a:xfrm rot="19135110" flipH="1">
            <a:off x="5500210" y="5823684"/>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C5BEA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8" name="TextBox 58"/>
          <xdr:cNvSpPr txBox="1"/>
        </xdr:nvSpPr>
        <xdr:spPr>
          <a:xfrm>
            <a:off x="6179683" y="5983026"/>
            <a:ext cx="67139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9" name="TextBox 121"/>
          <xdr:cNvSpPr txBox="1"/>
        </xdr:nvSpPr>
        <xdr:spPr>
          <a:xfrm>
            <a:off x="5598460" y="6358695"/>
            <a:ext cx="173928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30" name="Straight Connector 60"/>
          <xdr:cNvCxnSpPr/>
        </xdr:nvCxnSpPr>
        <xdr:spPr>
          <a:xfrm>
            <a:off x="5889570" y="6350159"/>
            <a:ext cx="113904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1204974</xdr:colOff>
      <xdr:row>21</xdr:row>
      <xdr:rowOff>58433</xdr:rowOff>
    </xdr:from>
    <xdr:to>
      <xdr:col>7</xdr:col>
      <xdr:colOff>90403</xdr:colOff>
      <xdr:row>31</xdr:row>
      <xdr:rowOff>126223</xdr:rowOff>
    </xdr:to>
    <xdr:grpSp>
      <xdr:nvGrpSpPr>
        <xdr:cNvPr id="4" name="Grupo 3">
          <a:hlinkClick xmlns:r="http://schemas.openxmlformats.org/officeDocument/2006/relationships" r:id="rId4"/>
        </xdr:cNvPr>
        <xdr:cNvGrpSpPr/>
      </xdr:nvGrpSpPr>
      <xdr:grpSpPr>
        <a:xfrm>
          <a:off x="7701024" y="3516008"/>
          <a:ext cx="1790554" cy="1972790"/>
          <a:chOff x="7701024" y="4058933"/>
          <a:chExt cx="1790554" cy="1972790"/>
        </a:xfrm>
      </xdr:grpSpPr>
      <xdr:sp macro="" textlink="">
        <xdr:nvSpPr>
          <xdr:cNvPr id="37" name="Freeform 8"/>
          <xdr:cNvSpPr>
            <a:spLocks/>
          </xdr:cNvSpPr>
        </xdr:nvSpPr>
        <xdr:spPr bwMode="auto">
          <a:xfrm rot="21424233" flipH="1">
            <a:off x="7701024" y="4058933"/>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8" name="Freeform 9"/>
          <xdr:cNvSpPr>
            <a:spLocks/>
          </xdr:cNvSpPr>
        </xdr:nvSpPr>
        <xdr:spPr bwMode="auto">
          <a:xfrm rot="21424233" flipH="1">
            <a:off x="7970760" y="4060947"/>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D4BC54">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4" name="TextBox 66"/>
          <xdr:cNvSpPr txBox="1"/>
        </xdr:nvSpPr>
        <xdr:spPr>
          <a:xfrm>
            <a:off x="8332250" y="4280311"/>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5" name="TextBox 121"/>
          <xdr:cNvSpPr txBox="1"/>
        </xdr:nvSpPr>
        <xdr:spPr>
          <a:xfrm>
            <a:off x="7932557" y="4712757"/>
            <a:ext cx="1378564" cy="62344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
        <xdr:nvCxnSpPr>
          <xdr:cNvPr id="36" name="Straight Connector 68"/>
          <xdr:cNvCxnSpPr/>
        </xdr:nvCxnSpPr>
        <xdr:spPr>
          <a:xfrm>
            <a:off x="8148185" y="4692028"/>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561917</xdr:colOff>
      <xdr:row>29</xdr:row>
      <xdr:rowOff>93481</xdr:rowOff>
    </xdr:from>
    <xdr:to>
      <xdr:col>6</xdr:col>
      <xdr:colOff>1046144</xdr:colOff>
      <xdr:row>39</xdr:row>
      <xdr:rowOff>47171</xdr:rowOff>
    </xdr:to>
    <xdr:grpSp>
      <xdr:nvGrpSpPr>
        <xdr:cNvPr id="39" name="Grupo 38">
          <a:hlinkClick xmlns:r="http://schemas.openxmlformats.org/officeDocument/2006/relationships" r:id="rId5"/>
        </xdr:cNvPr>
        <xdr:cNvGrpSpPr/>
      </xdr:nvGrpSpPr>
      <xdr:grpSpPr>
        <a:xfrm rot="21452275">
          <a:off x="7057967" y="5075056"/>
          <a:ext cx="1922502" cy="1858690"/>
          <a:chOff x="6642407" y="5891468"/>
          <a:chExt cx="1922502" cy="1858690"/>
        </a:xfrm>
      </xdr:grpSpPr>
      <xdr:grpSp>
        <xdr:nvGrpSpPr>
          <xdr:cNvPr id="40" name="Grupo 39"/>
          <xdr:cNvGrpSpPr/>
        </xdr:nvGrpSpPr>
        <xdr:grpSpPr>
          <a:xfrm>
            <a:off x="6642407" y="5891468"/>
            <a:ext cx="1922502" cy="1858690"/>
            <a:chOff x="6642407" y="5891468"/>
            <a:chExt cx="1922502" cy="1858690"/>
          </a:xfrm>
        </xdr:grpSpPr>
        <xdr:sp macro="" textlink="">
          <xdr:nvSpPr>
            <xdr:cNvPr id="45" name="Freeform 10"/>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46" name="Freeform 11"/>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xdr:cNvGrpSpPr/>
        </xdr:nvGrpSpPr>
        <xdr:grpSpPr>
          <a:xfrm>
            <a:off x="6817873" y="6139636"/>
            <a:ext cx="1370082" cy="1125497"/>
            <a:chOff x="3055004" y="1508575"/>
            <a:chExt cx="1370082" cy="1125497"/>
          </a:xfrm>
        </xdr:grpSpPr>
        <xdr:sp macro="" textlink="">
          <xdr:nvSpPr>
            <xdr:cNvPr id="42" name="TextBox 70"/>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43" name="TextBox 121"/>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44" name="Straight Connector 72"/>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31884</xdr:colOff>
      <xdr:row>11</xdr:row>
      <xdr:rowOff>30846</xdr:rowOff>
    </xdr:from>
    <xdr:to>
      <xdr:col>2</xdr:col>
      <xdr:colOff>587458</xdr:colOff>
      <xdr:row>12</xdr:row>
      <xdr:rowOff>141516</xdr:rowOff>
    </xdr:to>
    <xdr:sp macro="" textlink="">
      <xdr:nvSpPr>
        <xdr:cNvPr id="51" name="Rectángulo 50"/>
        <xdr:cNvSpPr/>
      </xdr:nvSpPr>
      <xdr:spPr>
        <a:xfrm>
          <a:off x="184284" y="2126346"/>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2</xdr:col>
      <xdr:colOff>870857</xdr:colOff>
      <xdr:row>11</xdr:row>
      <xdr:rowOff>40998</xdr:rowOff>
    </xdr:to>
    <xdr:pic>
      <xdr:nvPicPr>
        <xdr:cNvPr id="52" name="Imagen 51">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0" y="0"/>
          <a:ext cx="2109107" cy="21364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67235</xdr:rowOff>
    </xdr:from>
    <xdr:to>
      <xdr:col>2</xdr:col>
      <xdr:colOff>114460</xdr:colOff>
      <xdr:row>13</xdr:row>
      <xdr:rowOff>51869</xdr:rowOff>
    </xdr:to>
    <xdr:grpSp>
      <xdr:nvGrpSpPr>
        <xdr:cNvPr id="17" name="Grupo 16">
          <a:hlinkClick xmlns:r="http://schemas.openxmlformats.org/officeDocument/2006/relationships" r:id="rId1"/>
        </xdr:cNvPr>
        <xdr:cNvGrpSpPr/>
      </xdr:nvGrpSpPr>
      <xdr:grpSpPr>
        <a:xfrm>
          <a:off x="100853" y="67235"/>
          <a:ext cx="2109107" cy="2427516"/>
          <a:chOff x="231321" y="68034"/>
          <a:chExt cx="2109107" cy="2427516"/>
        </a:xfrm>
      </xdr:grpSpPr>
      <xdr:sp macro="" textlink="">
        <xdr:nvSpPr>
          <xdr:cNvPr id="18" name="Rectángulo 17"/>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9" name="Imagen 18">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324971</xdr:colOff>
      <xdr:row>3</xdr:row>
      <xdr:rowOff>56029</xdr:rowOff>
    </xdr:from>
    <xdr:to>
      <xdr:col>2</xdr:col>
      <xdr:colOff>1972235</xdr:colOff>
      <xdr:row>13</xdr:row>
      <xdr:rowOff>47503</xdr:rowOff>
    </xdr:to>
    <xdr:grpSp>
      <xdr:nvGrpSpPr>
        <xdr:cNvPr id="23" name="Grupo 22">
          <a:hlinkClick xmlns:r="http://schemas.openxmlformats.org/officeDocument/2006/relationships" r:id="rId3"/>
        </xdr:cNvPr>
        <xdr:cNvGrpSpPr/>
      </xdr:nvGrpSpPr>
      <xdr:grpSpPr>
        <a:xfrm>
          <a:off x="2420471" y="582705"/>
          <a:ext cx="1647264" cy="1907680"/>
          <a:chOff x="2274794" y="616326"/>
          <a:chExt cx="1647264" cy="1907680"/>
        </a:xfrm>
      </xdr:grpSpPr>
      <xdr:sp macro="" textlink="">
        <xdr:nvSpPr>
          <xdr:cNvPr id="24"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5" name="Imagen 24"/>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44824</xdr:colOff>
      <xdr:row>0</xdr:row>
      <xdr:rowOff>33618</xdr:rowOff>
    </xdr:from>
    <xdr:to>
      <xdr:col>2</xdr:col>
      <xdr:colOff>159284</xdr:colOff>
      <xdr:row>13</xdr:row>
      <xdr:rowOff>18252</xdr:rowOff>
    </xdr:to>
    <xdr:grpSp>
      <xdr:nvGrpSpPr>
        <xdr:cNvPr id="11" name="Grupo 10">
          <a:hlinkClick xmlns:r="http://schemas.openxmlformats.org/officeDocument/2006/relationships" r:id="rId1"/>
        </xdr:cNvPr>
        <xdr:cNvGrpSpPr/>
      </xdr:nvGrpSpPr>
      <xdr:grpSpPr>
        <a:xfrm>
          <a:off x="145677" y="33618"/>
          <a:ext cx="2109107" cy="2427516"/>
          <a:chOff x="231321" y="68034"/>
          <a:chExt cx="2109107" cy="2427516"/>
        </a:xfrm>
      </xdr:grpSpPr>
      <xdr:sp macro="" textlink="">
        <xdr:nvSpPr>
          <xdr:cNvPr id="12" name="Rectángulo 11"/>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3" name="Imagen 1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291353</xdr:colOff>
      <xdr:row>3</xdr:row>
      <xdr:rowOff>11206</xdr:rowOff>
    </xdr:from>
    <xdr:to>
      <xdr:col>2</xdr:col>
      <xdr:colOff>1938617</xdr:colOff>
      <xdr:row>13</xdr:row>
      <xdr:rowOff>2680</xdr:rowOff>
    </xdr:to>
    <xdr:grpSp>
      <xdr:nvGrpSpPr>
        <xdr:cNvPr id="17" name="Grupo 16">
          <a:hlinkClick xmlns:r="http://schemas.openxmlformats.org/officeDocument/2006/relationships" r:id="rId3"/>
        </xdr:cNvPr>
        <xdr:cNvGrpSpPr/>
      </xdr:nvGrpSpPr>
      <xdr:grpSpPr>
        <a:xfrm>
          <a:off x="2386853" y="537882"/>
          <a:ext cx="1647264" cy="1907680"/>
          <a:chOff x="2274794" y="616326"/>
          <a:chExt cx="1647264" cy="1907680"/>
        </a:xfrm>
      </xdr:grpSpPr>
      <xdr:sp macro="" textlink="">
        <xdr:nvSpPr>
          <xdr:cNvPr id="18"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9" name="Imagen 18"/>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33618</xdr:colOff>
      <xdr:row>0</xdr:row>
      <xdr:rowOff>56030</xdr:rowOff>
    </xdr:from>
    <xdr:to>
      <xdr:col>2</xdr:col>
      <xdr:colOff>47225</xdr:colOff>
      <xdr:row>13</xdr:row>
      <xdr:rowOff>40664</xdr:rowOff>
    </xdr:to>
    <xdr:grpSp>
      <xdr:nvGrpSpPr>
        <xdr:cNvPr id="11" name="Grupo 10">
          <a:hlinkClick xmlns:r="http://schemas.openxmlformats.org/officeDocument/2006/relationships" r:id="rId1"/>
        </xdr:cNvPr>
        <xdr:cNvGrpSpPr/>
      </xdr:nvGrpSpPr>
      <xdr:grpSpPr>
        <a:xfrm>
          <a:off x="33618" y="56030"/>
          <a:ext cx="2109107" cy="2427516"/>
          <a:chOff x="231321" y="68034"/>
          <a:chExt cx="2109107" cy="2427516"/>
        </a:xfrm>
      </xdr:grpSpPr>
      <xdr:sp macro="" textlink="">
        <xdr:nvSpPr>
          <xdr:cNvPr id="12" name="Rectángulo 11"/>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3" name="Imagen 1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224118</xdr:colOff>
      <xdr:row>3</xdr:row>
      <xdr:rowOff>22412</xdr:rowOff>
    </xdr:from>
    <xdr:to>
      <xdr:col>2</xdr:col>
      <xdr:colOff>1871382</xdr:colOff>
      <xdr:row>13</xdr:row>
      <xdr:rowOff>13886</xdr:rowOff>
    </xdr:to>
    <xdr:grpSp>
      <xdr:nvGrpSpPr>
        <xdr:cNvPr id="14" name="Grupo 13">
          <a:hlinkClick xmlns:r="http://schemas.openxmlformats.org/officeDocument/2006/relationships" r:id="rId3"/>
        </xdr:cNvPr>
        <xdr:cNvGrpSpPr/>
      </xdr:nvGrpSpPr>
      <xdr:grpSpPr>
        <a:xfrm>
          <a:off x="2319618" y="549088"/>
          <a:ext cx="1647264" cy="1907680"/>
          <a:chOff x="2274794" y="616326"/>
          <a:chExt cx="1647264" cy="1907680"/>
        </a:xfrm>
      </xdr:grpSpPr>
      <xdr:sp macro="" textlink="">
        <xdr:nvSpPr>
          <xdr:cNvPr id="15"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6" name="Imagen 15"/>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447C"/>
  </sheetPr>
  <dimension ref="A42:XFC43"/>
  <sheetViews>
    <sheetView showGridLines="0" tabSelected="1" zoomScale="70" zoomScaleNormal="70" workbookViewId="0"/>
  </sheetViews>
  <sheetFormatPr baseColWidth="10" defaultColWidth="0" defaultRowHeight="15" x14ac:dyDescent="0.25"/>
  <cols>
    <col min="1" max="15" width="11.42578125" customWidth="1"/>
    <col min="16" max="16383" width="11.42578125" hidden="1"/>
    <col min="16384" max="16384" width="8.42578125" customWidth="1"/>
  </cols>
  <sheetData>
    <row r="42" spans="1:11" x14ac:dyDescent="0.25">
      <c r="A42" s="16"/>
      <c r="B42" s="16"/>
      <c r="C42" s="16"/>
      <c r="D42" s="16"/>
      <c r="E42" s="16"/>
      <c r="F42" s="16"/>
      <c r="G42" s="16"/>
      <c r="H42" s="16"/>
      <c r="I42" s="16"/>
      <c r="J42" s="16"/>
      <c r="K42" s="16"/>
    </row>
    <row r="43" spans="1:11" x14ac:dyDescent="0.25">
      <c r="A43" s="16"/>
      <c r="B43" s="16"/>
      <c r="C43" s="16"/>
      <c r="D43" s="16"/>
      <c r="E43" s="16"/>
      <c r="F43" s="16"/>
      <c r="G43" s="16"/>
      <c r="H43" s="16"/>
      <c r="I43" s="16"/>
      <c r="J43" s="16"/>
      <c r="K43" s="16"/>
    </row>
  </sheetData>
  <sheetProtection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XFC50"/>
  <sheetViews>
    <sheetView showGridLines="0" zoomScale="80" zoomScaleNormal="80" workbookViewId="0"/>
  </sheetViews>
  <sheetFormatPr baseColWidth="10" defaultColWidth="0" defaultRowHeight="15" x14ac:dyDescent="0.25"/>
  <cols>
    <col min="1" max="15" width="11.42578125" customWidth="1"/>
    <col min="16" max="16383" width="11.42578125" hidden="1"/>
    <col min="16384" max="16384" width="10.140625" hidden="1" customWidth="1"/>
  </cols>
  <sheetData>
    <row r="2" spans="5:15" x14ac:dyDescent="0.25">
      <c r="E2" s="139" t="s">
        <v>54</v>
      </c>
      <c r="F2" s="142"/>
      <c r="G2" s="142"/>
      <c r="H2" s="142"/>
      <c r="I2" s="142"/>
      <c r="J2" s="142"/>
      <c r="K2" s="142"/>
      <c r="L2" s="142"/>
      <c r="M2" s="142"/>
      <c r="N2" s="142"/>
      <c r="O2" s="142"/>
    </row>
    <row r="3" spans="5:15" x14ac:dyDescent="0.25">
      <c r="E3" s="142"/>
      <c r="F3" s="142"/>
      <c r="G3" s="142"/>
      <c r="H3" s="142"/>
      <c r="I3" s="142"/>
      <c r="J3" s="142"/>
      <c r="K3" s="142"/>
      <c r="L3" s="142"/>
      <c r="M3" s="142"/>
      <c r="N3" s="142"/>
      <c r="O3" s="142"/>
    </row>
    <row r="4" spans="5:15" x14ac:dyDescent="0.25">
      <c r="E4" s="142"/>
      <c r="F4" s="142"/>
      <c r="G4" s="142"/>
      <c r="H4" s="142"/>
      <c r="I4" s="142"/>
      <c r="J4" s="142"/>
      <c r="K4" s="142"/>
      <c r="L4" s="142"/>
      <c r="M4" s="142"/>
      <c r="N4" s="142"/>
      <c r="O4" s="142"/>
    </row>
    <row r="5" spans="5:15" x14ac:dyDescent="0.25">
      <c r="E5" s="142"/>
      <c r="F5" s="142"/>
      <c r="G5" s="142"/>
      <c r="H5" s="142"/>
      <c r="I5" s="142"/>
      <c r="J5" s="142"/>
      <c r="K5" s="142"/>
      <c r="L5" s="142"/>
      <c r="M5" s="142"/>
      <c r="N5" s="142"/>
      <c r="O5" s="142"/>
    </row>
    <row r="6" spans="5:15" x14ac:dyDescent="0.25">
      <c r="E6" s="142"/>
      <c r="F6" s="142"/>
      <c r="G6" s="142"/>
      <c r="H6" s="142"/>
      <c r="I6" s="142"/>
      <c r="J6" s="142"/>
      <c r="K6" s="142"/>
      <c r="L6" s="142"/>
      <c r="M6" s="142"/>
      <c r="N6" s="142"/>
      <c r="O6" s="142"/>
    </row>
    <row r="7" spans="5:15" x14ac:dyDescent="0.25">
      <c r="E7" s="142"/>
      <c r="F7" s="142"/>
      <c r="G7" s="142"/>
      <c r="H7" s="142"/>
      <c r="I7" s="142"/>
      <c r="J7" s="142"/>
      <c r="K7" s="142"/>
      <c r="L7" s="142"/>
      <c r="M7" s="142"/>
      <c r="N7" s="142"/>
      <c r="O7" s="142"/>
    </row>
    <row r="8" spans="5:15" x14ac:dyDescent="0.25">
      <c r="E8" s="142"/>
      <c r="F8" s="142"/>
      <c r="G8" s="142"/>
      <c r="H8" s="142"/>
      <c r="I8" s="142"/>
      <c r="J8" s="142"/>
      <c r="K8" s="142"/>
      <c r="L8" s="142"/>
      <c r="M8" s="142"/>
      <c r="N8" s="142"/>
      <c r="O8" s="142"/>
    </row>
    <row r="9" spans="5:15" x14ac:dyDescent="0.25">
      <c r="E9" s="142"/>
      <c r="F9" s="142"/>
      <c r="G9" s="142"/>
      <c r="H9" s="142"/>
      <c r="I9" s="142"/>
      <c r="J9" s="142"/>
      <c r="K9" s="142"/>
      <c r="L9" s="142"/>
      <c r="M9" s="142"/>
      <c r="N9" s="142"/>
      <c r="O9" s="142"/>
    </row>
    <row r="10" spans="5:15" x14ac:dyDescent="0.25">
      <c r="E10" s="142"/>
      <c r="F10" s="142"/>
      <c r="G10" s="142"/>
      <c r="H10" s="142"/>
      <c r="I10" s="142"/>
      <c r="J10" s="142"/>
      <c r="K10" s="142"/>
      <c r="L10" s="142"/>
      <c r="M10" s="142"/>
      <c r="N10" s="142"/>
      <c r="O10" s="142"/>
    </row>
    <row r="11" spans="5:15" x14ac:dyDescent="0.25">
      <c r="E11" s="142"/>
      <c r="F11" s="142"/>
      <c r="G11" s="142"/>
      <c r="H11" s="142"/>
      <c r="I11" s="142"/>
      <c r="J11" s="142"/>
      <c r="K11" s="142"/>
      <c r="L11" s="142"/>
      <c r="M11" s="142"/>
      <c r="N11" s="142"/>
      <c r="O11" s="142"/>
    </row>
    <row r="12" spans="5:15" x14ac:dyDescent="0.25">
      <c r="E12" s="142"/>
      <c r="F12" s="142"/>
      <c r="G12" s="142"/>
      <c r="H12" s="142"/>
      <c r="I12" s="142"/>
      <c r="J12" s="142"/>
      <c r="K12" s="142"/>
      <c r="L12" s="142"/>
      <c r="M12" s="142"/>
      <c r="N12" s="142"/>
      <c r="O12" s="142"/>
    </row>
    <row r="13" spans="5:15" x14ac:dyDescent="0.25">
      <c r="E13" s="142"/>
      <c r="F13" s="142"/>
      <c r="G13" s="142"/>
      <c r="H13" s="142"/>
      <c r="I13" s="142"/>
      <c r="J13" s="142"/>
      <c r="K13" s="142"/>
      <c r="L13" s="142"/>
      <c r="M13" s="142"/>
      <c r="N13" s="142"/>
      <c r="O13" s="142"/>
    </row>
    <row r="49" spans="1:11" x14ac:dyDescent="0.25">
      <c r="A49" s="16"/>
      <c r="B49" s="16"/>
      <c r="C49" s="16"/>
      <c r="D49" s="16"/>
      <c r="E49" s="16"/>
      <c r="F49" s="16"/>
      <c r="G49" s="16"/>
      <c r="H49" s="16"/>
      <c r="I49" s="16"/>
      <c r="J49" s="16"/>
      <c r="K49" s="16"/>
    </row>
    <row r="50" spans="1:11" x14ac:dyDescent="0.25">
      <c r="A50" s="16"/>
      <c r="B50" s="16"/>
      <c r="C50" s="16"/>
      <c r="D50" s="16"/>
      <c r="E50" s="16"/>
      <c r="F50" s="16"/>
      <c r="G50" s="16"/>
      <c r="H50" s="16"/>
      <c r="I50" s="16"/>
      <c r="J50" s="16"/>
      <c r="K50" s="16"/>
    </row>
  </sheetData>
  <mergeCells count="1">
    <mergeCell ref="E2:O1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2:XFC20"/>
  <sheetViews>
    <sheetView showGridLines="0" zoomScale="85" zoomScaleNormal="85" workbookViewId="0">
      <selection activeCell="C18" sqref="C18"/>
    </sheetView>
  </sheetViews>
  <sheetFormatPr baseColWidth="10" defaultColWidth="0" defaultRowHeight="13.5" x14ac:dyDescent="0.25"/>
  <cols>
    <col min="1" max="1" width="1.42578125" style="17" customWidth="1"/>
    <col min="2" max="2" width="21.5703125" style="17" customWidth="1"/>
    <col min="3" max="3" width="32" style="20" customWidth="1"/>
    <col min="4" max="4" width="66.42578125" style="20" customWidth="1"/>
    <col min="5" max="7" width="26.28515625" style="20" customWidth="1"/>
    <col min="8" max="9" width="26.28515625" style="19" customWidth="1"/>
    <col min="10" max="10" width="26.85546875" style="17" customWidth="1"/>
    <col min="11" max="16383" width="11.42578125" style="17" hidden="1"/>
    <col min="16384" max="16384" width="2.140625" style="17" customWidth="1"/>
  </cols>
  <sheetData>
    <row r="2" spans="2:10" ht="15" customHeight="1" x14ac:dyDescent="0.25">
      <c r="B2" s="24"/>
      <c r="D2" s="139" t="s">
        <v>544</v>
      </c>
      <c r="E2" s="139"/>
      <c r="F2" s="139"/>
      <c r="G2" s="139"/>
      <c r="H2" s="139"/>
      <c r="I2" s="139"/>
      <c r="J2" s="139"/>
    </row>
    <row r="3" spans="2:10" ht="13.5" customHeight="1" x14ac:dyDescent="0.25">
      <c r="B3" s="24"/>
      <c r="C3" s="25"/>
      <c r="D3" s="139"/>
      <c r="E3" s="139"/>
      <c r="F3" s="139"/>
      <c r="G3" s="139"/>
      <c r="H3" s="139"/>
      <c r="I3" s="139"/>
      <c r="J3" s="139"/>
    </row>
    <row r="4" spans="2:10" ht="13.5" customHeight="1" x14ac:dyDescent="0.25">
      <c r="B4" s="24"/>
      <c r="C4" s="25"/>
      <c r="D4" s="139"/>
      <c r="E4" s="139"/>
      <c r="F4" s="139"/>
      <c r="G4" s="139"/>
      <c r="H4" s="139"/>
      <c r="I4" s="139"/>
      <c r="J4" s="139"/>
    </row>
    <row r="5" spans="2:10" ht="13.5" customHeight="1" x14ac:dyDescent="0.25">
      <c r="B5" s="24"/>
      <c r="C5" s="25"/>
      <c r="D5" s="139"/>
      <c r="E5" s="139"/>
      <c r="F5" s="139"/>
      <c r="G5" s="139"/>
      <c r="H5" s="139"/>
      <c r="I5" s="139"/>
      <c r="J5" s="139"/>
    </row>
    <row r="6" spans="2:10" ht="13.5" customHeight="1" x14ac:dyDescent="0.25">
      <c r="B6" s="24"/>
      <c r="C6" s="25"/>
      <c r="D6" s="139"/>
      <c r="E6" s="139"/>
      <c r="F6" s="139"/>
      <c r="G6" s="139"/>
      <c r="H6" s="139"/>
      <c r="I6" s="139"/>
      <c r="J6" s="139"/>
    </row>
    <row r="7" spans="2:10" ht="13.5" customHeight="1" x14ac:dyDescent="0.25">
      <c r="B7" s="24"/>
      <c r="C7" s="25"/>
      <c r="D7" s="139"/>
      <c r="E7" s="139"/>
      <c r="F7" s="139"/>
      <c r="G7" s="139"/>
      <c r="H7" s="139"/>
      <c r="I7" s="139"/>
      <c r="J7" s="139"/>
    </row>
    <row r="8" spans="2:10" ht="13.5" customHeight="1" x14ac:dyDescent="0.25">
      <c r="B8" s="24"/>
      <c r="C8" s="25"/>
      <c r="D8" s="139"/>
      <c r="E8" s="139"/>
      <c r="F8" s="139"/>
      <c r="G8" s="139"/>
      <c r="H8" s="139"/>
      <c r="I8" s="139"/>
      <c r="J8" s="139"/>
    </row>
    <row r="9" spans="2:10" ht="13.5" customHeight="1" x14ac:dyDescent="0.25">
      <c r="B9" s="24"/>
      <c r="C9" s="25"/>
      <c r="D9" s="139"/>
      <c r="E9" s="139"/>
      <c r="F9" s="139"/>
      <c r="G9" s="139"/>
      <c r="H9" s="139"/>
      <c r="I9" s="139"/>
      <c r="J9" s="139"/>
    </row>
    <row r="10" spans="2:10" ht="13.5" customHeight="1" x14ac:dyDescent="0.25">
      <c r="B10" s="24"/>
      <c r="C10" s="25"/>
      <c r="D10" s="139"/>
      <c r="E10" s="139"/>
      <c r="F10" s="139"/>
      <c r="G10" s="139"/>
      <c r="H10" s="139"/>
      <c r="I10" s="139"/>
      <c r="J10" s="139"/>
    </row>
    <row r="11" spans="2:10" s="9" customFormat="1" ht="18.75" customHeight="1" x14ac:dyDescent="0.25">
      <c r="B11" s="24"/>
      <c r="C11" s="25"/>
      <c r="D11" s="139"/>
      <c r="E11" s="139"/>
      <c r="F11" s="139"/>
      <c r="G11" s="139"/>
      <c r="H11" s="139"/>
      <c r="I11" s="139"/>
      <c r="J11" s="139"/>
    </row>
    <row r="12" spans="2:10" s="9" customFormat="1" ht="25.5" customHeight="1" x14ac:dyDescent="0.25">
      <c r="B12" s="24"/>
      <c r="C12" s="25"/>
      <c r="D12" s="139"/>
      <c r="E12" s="139"/>
      <c r="F12" s="139"/>
      <c r="G12" s="139"/>
      <c r="H12" s="139"/>
      <c r="I12" s="139"/>
      <c r="J12" s="139"/>
    </row>
    <row r="13" spans="2:10" s="9" customFormat="1" ht="14.25" customHeight="1" x14ac:dyDescent="0.25">
      <c r="B13" s="24"/>
      <c r="C13" s="25"/>
      <c r="D13" s="139"/>
      <c r="E13" s="139"/>
      <c r="F13" s="139"/>
      <c r="G13" s="139"/>
      <c r="H13" s="139"/>
      <c r="I13" s="139"/>
      <c r="J13" s="139"/>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row r="17" spans="2:11" ht="27" x14ac:dyDescent="0.25">
      <c r="B17" s="52" t="s">
        <v>13</v>
      </c>
      <c r="C17" s="52" t="s">
        <v>5</v>
      </c>
      <c r="D17" s="52" t="s">
        <v>6</v>
      </c>
      <c r="E17" s="52" t="s">
        <v>634</v>
      </c>
      <c r="F17" s="52" t="s">
        <v>22</v>
      </c>
      <c r="G17" s="52" t="s">
        <v>2</v>
      </c>
      <c r="H17" s="53" t="s">
        <v>8</v>
      </c>
      <c r="I17" s="53" t="s">
        <v>9</v>
      </c>
      <c r="J17" s="52" t="s">
        <v>23</v>
      </c>
      <c r="K17" s="103" t="s">
        <v>634</v>
      </c>
    </row>
    <row r="18" spans="2:11" ht="153" customHeight="1" x14ac:dyDescent="0.25">
      <c r="B18" s="80" t="s">
        <v>379</v>
      </c>
      <c r="C18" s="50" t="s">
        <v>981</v>
      </c>
      <c r="D18" s="80" t="s">
        <v>983</v>
      </c>
      <c r="E18" s="80" t="s">
        <v>985</v>
      </c>
      <c r="F18" s="94" t="s">
        <v>719</v>
      </c>
      <c r="G18" s="80" t="s">
        <v>984</v>
      </c>
      <c r="H18" s="46">
        <v>43282</v>
      </c>
      <c r="I18" s="46">
        <v>43404</v>
      </c>
      <c r="J18" s="95" t="s">
        <v>49</v>
      </c>
      <c r="K18" s="95" t="s">
        <v>849</v>
      </c>
    </row>
    <row r="19" spans="2:11" ht="129" customHeight="1" x14ac:dyDescent="0.25">
      <c r="B19" s="80" t="s">
        <v>379</v>
      </c>
      <c r="C19" s="50" t="s">
        <v>988</v>
      </c>
      <c r="D19" s="80" t="s">
        <v>989</v>
      </c>
      <c r="E19" s="80" t="s">
        <v>991</v>
      </c>
      <c r="F19" s="94" t="s">
        <v>719</v>
      </c>
      <c r="G19" s="80" t="s">
        <v>984</v>
      </c>
      <c r="H19" s="46" t="s">
        <v>990</v>
      </c>
      <c r="I19" s="46" t="s">
        <v>990</v>
      </c>
      <c r="J19" s="95"/>
      <c r="K19" s="95"/>
    </row>
    <row r="20" spans="2:11" ht="141.75" x14ac:dyDescent="0.25">
      <c r="B20" s="80" t="s">
        <v>379</v>
      </c>
      <c r="C20" s="113" t="s">
        <v>982</v>
      </c>
      <c r="D20" s="80" t="s">
        <v>986</v>
      </c>
      <c r="E20" s="80" t="s">
        <v>987</v>
      </c>
      <c r="F20" s="94" t="s">
        <v>719</v>
      </c>
      <c r="G20" s="80" t="s">
        <v>984</v>
      </c>
      <c r="H20" s="46">
        <v>43296</v>
      </c>
      <c r="I20" s="46">
        <v>43434</v>
      </c>
      <c r="J20" s="95" t="s">
        <v>49</v>
      </c>
      <c r="K20" s="95" t="s">
        <v>850</v>
      </c>
    </row>
  </sheetData>
  <mergeCells count="1">
    <mergeCell ref="D2:J13"/>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2:J15"/>
  <sheetViews>
    <sheetView showGridLines="0" zoomScale="85" zoomScaleNormal="85" workbookViewId="0">
      <selection activeCell="I32" sqref="I32"/>
    </sheetView>
  </sheetViews>
  <sheetFormatPr baseColWidth="10" defaultColWidth="0" defaultRowHeight="13.5" x14ac:dyDescent="0.25"/>
  <cols>
    <col min="1" max="1" width="1.42578125" style="17" customWidth="1"/>
    <col min="2" max="2" width="29.85546875" style="17" customWidth="1"/>
    <col min="3" max="3" width="15.140625" style="20" customWidth="1"/>
    <col min="4" max="4" width="52.85546875" style="20" customWidth="1"/>
    <col min="5" max="7" width="26.28515625" style="20" customWidth="1"/>
    <col min="8" max="9" width="26.28515625" style="19" customWidth="1"/>
    <col min="10" max="10" width="18.85546875" style="17" customWidth="1"/>
    <col min="11" max="16384" width="11.42578125" style="17" hidden="1"/>
  </cols>
  <sheetData>
    <row r="2" spans="2:10" ht="15" customHeight="1" x14ac:dyDescent="0.25">
      <c r="B2" s="24"/>
      <c r="D2" s="139" t="s">
        <v>546</v>
      </c>
      <c r="E2" s="139"/>
      <c r="F2" s="139"/>
      <c r="G2" s="139"/>
      <c r="H2" s="139"/>
      <c r="I2" s="139"/>
      <c r="J2" s="139"/>
    </row>
    <row r="3" spans="2:10" ht="13.5" customHeight="1" x14ac:dyDescent="0.25">
      <c r="B3" s="24"/>
      <c r="C3" s="25"/>
      <c r="D3" s="139"/>
      <c r="E3" s="139"/>
      <c r="F3" s="139"/>
      <c r="G3" s="139"/>
      <c r="H3" s="139"/>
      <c r="I3" s="139"/>
      <c r="J3" s="139"/>
    </row>
    <row r="4" spans="2:10" ht="13.5" customHeight="1" x14ac:dyDescent="0.25">
      <c r="B4" s="24"/>
      <c r="C4" s="25"/>
      <c r="D4" s="139"/>
      <c r="E4" s="139"/>
      <c r="F4" s="139"/>
      <c r="G4" s="139"/>
      <c r="H4" s="139"/>
      <c r="I4" s="139"/>
      <c r="J4" s="139"/>
    </row>
    <row r="5" spans="2:10" ht="13.5" customHeight="1" x14ac:dyDescent="0.25">
      <c r="B5" s="24"/>
      <c r="C5" s="25"/>
      <c r="D5" s="139"/>
      <c r="E5" s="139"/>
      <c r="F5" s="139"/>
      <c r="G5" s="139"/>
      <c r="H5" s="139"/>
      <c r="I5" s="139"/>
      <c r="J5" s="139"/>
    </row>
    <row r="6" spans="2:10" ht="13.5" customHeight="1" x14ac:dyDescent="0.25">
      <c r="B6" s="24"/>
      <c r="C6" s="25"/>
      <c r="D6" s="139"/>
      <c r="E6" s="139"/>
      <c r="F6" s="139"/>
      <c r="G6" s="139"/>
      <c r="H6" s="139"/>
      <c r="I6" s="139"/>
      <c r="J6" s="139"/>
    </row>
    <row r="7" spans="2:10" ht="13.5" customHeight="1" x14ac:dyDescent="0.25">
      <c r="B7" s="24"/>
      <c r="C7" s="25"/>
      <c r="D7" s="139"/>
      <c r="E7" s="139"/>
      <c r="F7" s="139"/>
      <c r="G7" s="139"/>
      <c r="H7" s="139"/>
      <c r="I7" s="139"/>
      <c r="J7" s="139"/>
    </row>
    <row r="8" spans="2:10" ht="13.5" customHeight="1" x14ac:dyDescent="0.25">
      <c r="B8" s="24"/>
      <c r="C8" s="25"/>
      <c r="D8" s="139"/>
      <c r="E8" s="139"/>
      <c r="F8" s="139"/>
      <c r="G8" s="139"/>
      <c r="H8" s="139"/>
      <c r="I8" s="139"/>
      <c r="J8" s="139"/>
    </row>
    <row r="9" spans="2:10" ht="13.5" customHeight="1" x14ac:dyDescent="0.25">
      <c r="B9" s="24"/>
      <c r="C9" s="25"/>
      <c r="D9" s="139"/>
      <c r="E9" s="139"/>
      <c r="F9" s="139"/>
      <c r="G9" s="139"/>
      <c r="H9" s="139"/>
      <c r="I9" s="139"/>
      <c r="J9" s="139"/>
    </row>
    <row r="10" spans="2:10" ht="13.5" customHeight="1" x14ac:dyDescent="0.25">
      <c r="B10" s="24"/>
      <c r="C10" s="25"/>
      <c r="D10" s="139"/>
      <c r="E10" s="139"/>
      <c r="F10" s="139"/>
      <c r="G10" s="139"/>
      <c r="H10" s="139"/>
      <c r="I10" s="139"/>
      <c r="J10" s="139"/>
    </row>
    <row r="11" spans="2:10" s="9" customFormat="1" ht="18.75" customHeight="1" x14ac:dyDescent="0.25">
      <c r="B11" s="24"/>
      <c r="C11" s="25"/>
      <c r="D11" s="139"/>
      <c r="E11" s="139"/>
      <c r="F11" s="139"/>
      <c r="G11" s="139"/>
      <c r="H11" s="139"/>
      <c r="I11" s="139"/>
      <c r="J11" s="139"/>
    </row>
    <row r="12" spans="2:10" s="9" customFormat="1" ht="25.5" customHeight="1" x14ac:dyDescent="0.25">
      <c r="B12" s="24"/>
      <c r="C12" s="25"/>
      <c r="D12" s="139"/>
      <c r="E12" s="139"/>
      <c r="F12" s="139"/>
      <c r="G12" s="139"/>
      <c r="H12" s="139"/>
      <c r="I12" s="139"/>
      <c r="J12" s="139"/>
    </row>
    <row r="13" spans="2:10" s="9" customFormat="1" ht="14.25" customHeight="1" x14ac:dyDescent="0.25">
      <c r="B13" s="24"/>
      <c r="C13" s="25"/>
      <c r="D13" s="139"/>
      <c r="E13" s="139"/>
      <c r="F13" s="139"/>
      <c r="G13" s="139"/>
      <c r="H13" s="139"/>
      <c r="I13" s="139"/>
      <c r="J13" s="139"/>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sheetData>
  <mergeCells count="1">
    <mergeCell ref="D2:J1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2:XFC65"/>
  <sheetViews>
    <sheetView showGridLines="0" zoomScale="85" zoomScaleNormal="85" workbookViewId="0">
      <selection activeCell="E19" sqref="E19"/>
    </sheetView>
  </sheetViews>
  <sheetFormatPr baseColWidth="10" defaultColWidth="0" defaultRowHeight="13.5" x14ac:dyDescent="0.25"/>
  <cols>
    <col min="1" max="1" width="1.42578125" style="17" customWidth="1"/>
    <col min="2" max="2" width="29.85546875" style="17" customWidth="1"/>
    <col min="3" max="3" width="35.7109375" style="20" customWidth="1"/>
    <col min="4" max="4" width="61.7109375" style="20" customWidth="1"/>
    <col min="5" max="7" width="26.28515625" style="20" customWidth="1"/>
    <col min="8" max="9" width="26.28515625" style="19" customWidth="1"/>
    <col min="10" max="10" width="18.85546875" style="17" customWidth="1"/>
    <col min="11" max="16383" width="11.42578125" style="17" hidden="1"/>
    <col min="16384" max="16384" width="0.28515625" style="17" customWidth="1"/>
  </cols>
  <sheetData>
    <row r="2" spans="2:10" ht="15" customHeight="1" x14ac:dyDescent="0.25">
      <c r="B2" s="24"/>
      <c r="C2" s="139" t="s">
        <v>545</v>
      </c>
      <c r="D2" s="139"/>
      <c r="E2" s="139"/>
      <c r="F2" s="139"/>
      <c r="G2" s="139"/>
      <c r="H2" s="139"/>
      <c r="I2" s="139"/>
      <c r="J2" s="139"/>
    </row>
    <row r="3" spans="2:10" ht="13.5" customHeight="1" x14ac:dyDescent="0.25">
      <c r="B3" s="24"/>
      <c r="C3" s="139"/>
      <c r="D3" s="139"/>
      <c r="E3" s="139"/>
      <c r="F3" s="139"/>
      <c r="G3" s="139"/>
      <c r="H3" s="139"/>
      <c r="I3" s="139"/>
      <c r="J3" s="139"/>
    </row>
    <row r="4" spans="2:10" ht="13.5" customHeight="1" x14ac:dyDescent="0.25">
      <c r="B4" s="24"/>
      <c r="C4" s="139"/>
      <c r="D4" s="139"/>
      <c r="E4" s="139"/>
      <c r="F4" s="139"/>
      <c r="G4" s="139"/>
      <c r="H4" s="139"/>
      <c r="I4" s="139"/>
      <c r="J4" s="139"/>
    </row>
    <row r="5" spans="2:10" ht="13.5" customHeight="1" x14ac:dyDescent="0.25">
      <c r="B5" s="24"/>
      <c r="C5" s="139"/>
      <c r="D5" s="139"/>
      <c r="E5" s="139"/>
      <c r="F5" s="139"/>
      <c r="G5" s="139"/>
      <c r="H5" s="139"/>
      <c r="I5" s="139"/>
      <c r="J5" s="139"/>
    </row>
    <row r="6" spans="2:10" ht="13.5" customHeight="1" x14ac:dyDescent="0.25">
      <c r="B6" s="24"/>
      <c r="C6" s="139"/>
      <c r="D6" s="139"/>
      <c r="E6" s="139"/>
      <c r="F6" s="139"/>
      <c r="G6" s="139"/>
      <c r="H6" s="139"/>
      <c r="I6" s="139"/>
      <c r="J6" s="139"/>
    </row>
    <row r="7" spans="2:10" ht="13.5" customHeight="1" x14ac:dyDescent="0.25">
      <c r="B7" s="24"/>
      <c r="C7" s="139"/>
      <c r="D7" s="139"/>
      <c r="E7" s="139"/>
      <c r="F7" s="139"/>
      <c r="G7" s="139"/>
      <c r="H7" s="139"/>
      <c r="I7" s="139"/>
      <c r="J7" s="139"/>
    </row>
    <row r="8" spans="2:10" ht="13.5" customHeight="1" x14ac:dyDescent="0.25">
      <c r="B8" s="24"/>
      <c r="C8" s="139"/>
      <c r="D8" s="139"/>
      <c r="E8" s="139"/>
      <c r="F8" s="139"/>
      <c r="G8" s="139"/>
      <c r="H8" s="139"/>
      <c r="I8" s="139"/>
      <c r="J8" s="139"/>
    </row>
    <row r="9" spans="2:10" ht="13.5" customHeight="1" x14ac:dyDescent="0.25">
      <c r="B9" s="24"/>
      <c r="C9" s="139"/>
      <c r="D9" s="139"/>
      <c r="E9" s="139"/>
      <c r="F9" s="139"/>
      <c r="G9" s="139"/>
      <c r="H9" s="139"/>
      <c r="I9" s="139"/>
      <c r="J9" s="139"/>
    </row>
    <row r="10" spans="2:10" ht="13.5" customHeight="1" x14ac:dyDescent="0.25">
      <c r="B10" s="24"/>
      <c r="C10" s="139"/>
      <c r="D10" s="139"/>
      <c r="E10" s="139"/>
      <c r="F10" s="139"/>
      <c r="G10" s="139"/>
      <c r="H10" s="139"/>
      <c r="I10" s="139"/>
      <c r="J10" s="139"/>
    </row>
    <row r="11" spans="2:10" s="9" customFormat="1" ht="18.75" customHeight="1" x14ac:dyDescent="0.25">
      <c r="B11" s="24"/>
      <c r="C11" s="139"/>
      <c r="D11" s="139"/>
      <c r="E11" s="139"/>
      <c r="F11" s="139"/>
      <c r="G11" s="139"/>
      <c r="H11" s="139"/>
      <c r="I11" s="139"/>
      <c r="J11" s="139"/>
    </row>
    <row r="12" spans="2:10" s="9" customFormat="1" ht="25.5" customHeight="1" x14ac:dyDescent="0.25">
      <c r="B12" s="24"/>
      <c r="C12" s="139"/>
      <c r="D12" s="139"/>
      <c r="E12" s="139"/>
      <c r="F12" s="139"/>
      <c r="G12" s="139"/>
      <c r="H12" s="139"/>
      <c r="I12" s="139"/>
      <c r="J12" s="139"/>
    </row>
    <row r="13" spans="2:10" s="9" customFormat="1" ht="14.25" customHeight="1" x14ac:dyDescent="0.25">
      <c r="B13" s="24"/>
      <c r="C13" s="139"/>
      <c r="D13" s="139"/>
      <c r="E13" s="139"/>
      <c r="F13" s="139"/>
      <c r="G13" s="139"/>
      <c r="H13" s="139"/>
      <c r="I13" s="139"/>
      <c r="J13" s="139"/>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row r="17" spans="2:10" ht="27" x14ac:dyDescent="0.25">
      <c r="B17" s="52" t="s">
        <v>13</v>
      </c>
      <c r="C17" s="52" t="s">
        <v>5</v>
      </c>
      <c r="D17" s="52" t="s">
        <v>6</v>
      </c>
      <c r="E17" s="52" t="s">
        <v>634</v>
      </c>
      <c r="F17" s="52" t="s">
        <v>22</v>
      </c>
      <c r="G17" s="52" t="s">
        <v>2</v>
      </c>
      <c r="H17" s="53" t="s">
        <v>8</v>
      </c>
      <c r="I17" s="53" t="s">
        <v>9</v>
      </c>
      <c r="J17" s="52" t="s">
        <v>23</v>
      </c>
    </row>
    <row r="18" spans="2:10" ht="81" customHeight="1" x14ac:dyDescent="0.25">
      <c r="B18" s="43" t="s">
        <v>379</v>
      </c>
      <c r="C18" s="135" t="s">
        <v>992</v>
      </c>
      <c r="D18" s="136" t="s">
        <v>993</v>
      </c>
      <c r="E18" s="44" t="s">
        <v>1069</v>
      </c>
      <c r="F18" s="94" t="s">
        <v>1096</v>
      </c>
      <c r="G18" s="80" t="s">
        <v>984</v>
      </c>
      <c r="H18" s="46">
        <v>43252</v>
      </c>
      <c r="I18" s="46">
        <v>43311.999305555553</v>
      </c>
      <c r="J18" s="137" t="s">
        <v>49</v>
      </c>
    </row>
    <row r="19" spans="2:10" ht="81" customHeight="1" x14ac:dyDescent="0.25">
      <c r="B19" s="43" t="s">
        <v>379</v>
      </c>
      <c r="C19" s="135" t="s">
        <v>994</v>
      </c>
      <c r="D19" s="136" t="s">
        <v>995</v>
      </c>
      <c r="E19" s="44" t="s">
        <v>1069</v>
      </c>
      <c r="F19" s="94" t="s">
        <v>1096</v>
      </c>
      <c r="G19" s="80" t="s">
        <v>984</v>
      </c>
      <c r="H19" s="46">
        <v>43282.041666666664</v>
      </c>
      <c r="I19" s="46">
        <v>43342.999305555553</v>
      </c>
      <c r="J19" s="137" t="s">
        <v>49</v>
      </c>
    </row>
    <row r="20" spans="2:10" ht="81" customHeight="1" x14ac:dyDescent="0.25">
      <c r="B20" s="43" t="s">
        <v>311</v>
      </c>
      <c r="C20" s="135" t="s">
        <v>996</v>
      </c>
      <c r="D20" s="136" t="s">
        <v>997</v>
      </c>
      <c r="E20" s="44" t="s">
        <v>1070</v>
      </c>
      <c r="F20" s="94" t="s">
        <v>1096</v>
      </c>
      <c r="G20" s="80" t="s">
        <v>1091</v>
      </c>
      <c r="H20" s="46">
        <v>43282</v>
      </c>
      <c r="I20" s="46">
        <v>43311.999305555553</v>
      </c>
      <c r="J20" s="137" t="s">
        <v>49</v>
      </c>
    </row>
    <row r="21" spans="2:10" ht="81" customHeight="1" x14ac:dyDescent="0.25">
      <c r="B21" s="43" t="s">
        <v>311</v>
      </c>
      <c r="C21" s="135" t="s">
        <v>998</v>
      </c>
      <c r="D21" s="136" t="s">
        <v>999</v>
      </c>
      <c r="E21" s="44" t="s">
        <v>1071</v>
      </c>
      <c r="F21" s="94" t="s">
        <v>1096</v>
      </c>
      <c r="G21" s="80" t="s">
        <v>1091</v>
      </c>
      <c r="H21" s="46">
        <v>43405</v>
      </c>
      <c r="I21" s="46">
        <v>43465.999305555553</v>
      </c>
      <c r="J21" s="137" t="s">
        <v>49</v>
      </c>
    </row>
    <row r="22" spans="2:10" ht="81" customHeight="1" x14ac:dyDescent="0.25">
      <c r="B22" s="43" t="s">
        <v>311</v>
      </c>
      <c r="C22" s="135" t="s">
        <v>1000</v>
      </c>
      <c r="D22" s="136" t="s">
        <v>1001</v>
      </c>
      <c r="E22" s="44" t="s">
        <v>1072</v>
      </c>
      <c r="F22" s="94" t="s">
        <v>1096</v>
      </c>
      <c r="G22" s="80" t="s">
        <v>1091</v>
      </c>
      <c r="H22" s="46">
        <v>43252</v>
      </c>
      <c r="I22" s="46">
        <v>43311.999305555553</v>
      </c>
      <c r="J22" s="137" t="s">
        <v>49</v>
      </c>
    </row>
    <row r="23" spans="2:10" ht="81" customHeight="1" x14ac:dyDescent="0.25">
      <c r="B23" s="43" t="s">
        <v>311</v>
      </c>
      <c r="C23" s="135" t="s">
        <v>1002</v>
      </c>
      <c r="D23" s="136" t="s">
        <v>1003</v>
      </c>
      <c r="E23" s="44" t="s">
        <v>1073</v>
      </c>
      <c r="F23" s="94" t="s">
        <v>1096</v>
      </c>
      <c r="G23" s="80" t="s">
        <v>1091</v>
      </c>
      <c r="H23" s="46">
        <v>43252</v>
      </c>
      <c r="I23" s="46">
        <v>43342.999305555553</v>
      </c>
      <c r="J23" s="137" t="s">
        <v>49</v>
      </c>
    </row>
    <row r="24" spans="2:10" ht="81" customHeight="1" x14ac:dyDescent="0.25">
      <c r="B24" s="43" t="s">
        <v>311</v>
      </c>
      <c r="C24" s="135" t="s">
        <v>1004</v>
      </c>
      <c r="D24" s="136" t="s">
        <v>1003</v>
      </c>
      <c r="E24" s="44" t="s">
        <v>1073</v>
      </c>
      <c r="F24" s="94" t="s">
        <v>1096</v>
      </c>
      <c r="G24" s="80" t="s">
        <v>1091</v>
      </c>
      <c r="H24" s="46">
        <v>43435</v>
      </c>
      <c r="I24" s="46">
        <v>43464.999305555553</v>
      </c>
      <c r="J24" s="137" t="s">
        <v>49</v>
      </c>
    </row>
    <row r="25" spans="2:10" ht="81" customHeight="1" x14ac:dyDescent="0.25">
      <c r="B25" s="43" t="s">
        <v>311</v>
      </c>
      <c r="C25" s="135" t="s">
        <v>1005</v>
      </c>
      <c r="D25" s="136" t="s">
        <v>995</v>
      </c>
      <c r="E25" s="44" t="s">
        <v>1069</v>
      </c>
      <c r="F25" s="94" t="s">
        <v>1096</v>
      </c>
      <c r="G25" s="80" t="s">
        <v>1091</v>
      </c>
      <c r="H25" s="46">
        <v>43101</v>
      </c>
      <c r="I25" s="46">
        <v>43312.999305555553</v>
      </c>
      <c r="J25" s="137" t="s">
        <v>49</v>
      </c>
    </row>
    <row r="26" spans="2:10" ht="81" customHeight="1" x14ac:dyDescent="0.25">
      <c r="B26" s="43" t="s">
        <v>311</v>
      </c>
      <c r="C26" s="135" t="s">
        <v>1006</v>
      </c>
      <c r="D26" s="136" t="s">
        <v>1007</v>
      </c>
      <c r="E26" s="44" t="s">
        <v>1074</v>
      </c>
      <c r="F26" s="94" t="s">
        <v>1096</v>
      </c>
      <c r="G26" s="80" t="s">
        <v>1091</v>
      </c>
      <c r="H26" s="46">
        <v>43101</v>
      </c>
      <c r="I26" s="46">
        <v>43312.999305555553</v>
      </c>
      <c r="J26" s="137" t="s">
        <v>49</v>
      </c>
    </row>
    <row r="27" spans="2:10" ht="81" customHeight="1" x14ac:dyDescent="0.25">
      <c r="B27" s="43" t="s">
        <v>311</v>
      </c>
      <c r="C27" s="135" t="s">
        <v>1008</v>
      </c>
      <c r="D27" s="136" t="s">
        <v>1009</v>
      </c>
      <c r="E27" s="44" t="s">
        <v>1075</v>
      </c>
      <c r="F27" s="94" t="s">
        <v>1096</v>
      </c>
      <c r="G27" s="80" t="s">
        <v>1091</v>
      </c>
      <c r="H27" s="46">
        <v>43101</v>
      </c>
      <c r="I27" s="46">
        <v>43312.999305555553</v>
      </c>
      <c r="J27" s="137" t="s">
        <v>49</v>
      </c>
    </row>
    <row r="28" spans="2:10" ht="81" customHeight="1" x14ac:dyDescent="0.25">
      <c r="B28" s="43" t="s">
        <v>311</v>
      </c>
      <c r="C28" s="135" t="s">
        <v>1010</v>
      </c>
      <c r="D28" s="136" t="s">
        <v>1011</v>
      </c>
      <c r="E28" s="44" t="s">
        <v>1076</v>
      </c>
      <c r="F28" s="94" t="s">
        <v>1096</v>
      </c>
      <c r="G28" s="80" t="s">
        <v>1091</v>
      </c>
      <c r="H28" s="46">
        <v>43344</v>
      </c>
      <c r="I28" s="46">
        <v>43403.999305555553</v>
      </c>
      <c r="J28" s="137" t="s">
        <v>49</v>
      </c>
    </row>
    <row r="29" spans="2:10" ht="81" customHeight="1" x14ac:dyDescent="0.25">
      <c r="B29" s="43" t="s">
        <v>311</v>
      </c>
      <c r="C29" s="135" t="s">
        <v>1012</v>
      </c>
      <c r="D29" s="136" t="s">
        <v>1013</v>
      </c>
      <c r="E29" s="44" t="s">
        <v>1077</v>
      </c>
      <c r="F29" s="94" t="s">
        <v>1096</v>
      </c>
      <c r="G29" s="80" t="s">
        <v>1091</v>
      </c>
      <c r="H29" s="46">
        <v>43282</v>
      </c>
      <c r="I29" s="46">
        <v>43342.999305555553</v>
      </c>
      <c r="J29" s="137" t="s">
        <v>49</v>
      </c>
    </row>
    <row r="30" spans="2:10" ht="81" customHeight="1" x14ac:dyDescent="0.25">
      <c r="B30" s="43" t="s">
        <v>311</v>
      </c>
      <c r="C30" s="135" t="s">
        <v>1014</v>
      </c>
      <c r="D30" s="136" t="s">
        <v>1015</v>
      </c>
      <c r="E30" s="44" t="s">
        <v>1078</v>
      </c>
      <c r="F30" s="94" t="s">
        <v>1096</v>
      </c>
      <c r="G30" s="80" t="s">
        <v>1091</v>
      </c>
      <c r="H30" s="46">
        <v>43101</v>
      </c>
      <c r="I30" s="46">
        <v>43312.999305555553</v>
      </c>
      <c r="J30" s="137" t="s">
        <v>49</v>
      </c>
    </row>
    <row r="31" spans="2:10" ht="81" customHeight="1" x14ac:dyDescent="0.25">
      <c r="B31" s="43" t="s">
        <v>311</v>
      </c>
      <c r="C31" s="135" t="s">
        <v>1016</v>
      </c>
      <c r="D31" s="136" t="s">
        <v>1017</v>
      </c>
      <c r="E31" s="44" t="s">
        <v>1079</v>
      </c>
      <c r="F31" s="94" t="s">
        <v>1096</v>
      </c>
      <c r="G31" s="80" t="s">
        <v>1091</v>
      </c>
      <c r="H31" s="46">
        <v>43132</v>
      </c>
      <c r="I31" s="46">
        <v>43465.999305555553</v>
      </c>
      <c r="J31" s="137" t="s">
        <v>49</v>
      </c>
    </row>
    <row r="32" spans="2:10" ht="81" customHeight="1" x14ac:dyDescent="0.25">
      <c r="B32" s="43" t="s">
        <v>311</v>
      </c>
      <c r="C32" s="135" t="s">
        <v>1018</v>
      </c>
      <c r="D32" s="136" t="s">
        <v>1019</v>
      </c>
      <c r="E32" s="44" t="s">
        <v>1080</v>
      </c>
      <c r="F32" s="94" t="s">
        <v>1096</v>
      </c>
      <c r="G32" s="80" t="s">
        <v>1091</v>
      </c>
      <c r="H32" s="46">
        <v>43132</v>
      </c>
      <c r="I32" s="46">
        <v>43311.999305555553</v>
      </c>
      <c r="J32" s="137" t="s">
        <v>49</v>
      </c>
    </row>
    <row r="33" spans="2:10" ht="81" customHeight="1" x14ac:dyDescent="0.25">
      <c r="B33" s="43" t="s">
        <v>311</v>
      </c>
      <c r="C33" s="135" t="s">
        <v>1020</v>
      </c>
      <c r="D33" s="136" t="s">
        <v>1021</v>
      </c>
      <c r="E33" s="44" t="s">
        <v>1081</v>
      </c>
      <c r="F33" s="94" t="s">
        <v>1096</v>
      </c>
      <c r="G33" s="80" t="s">
        <v>1091</v>
      </c>
      <c r="H33" s="46">
        <v>43191</v>
      </c>
      <c r="I33" s="46">
        <v>43342.999305555553</v>
      </c>
      <c r="J33" s="137" t="s">
        <v>49</v>
      </c>
    </row>
    <row r="34" spans="2:10" ht="81" customHeight="1" x14ac:dyDescent="0.25">
      <c r="B34" s="43" t="s">
        <v>311</v>
      </c>
      <c r="C34" s="135" t="s">
        <v>1022</v>
      </c>
      <c r="D34" s="136" t="s">
        <v>1023</v>
      </c>
      <c r="E34" s="44" t="s">
        <v>1082</v>
      </c>
      <c r="F34" s="94" t="s">
        <v>1096</v>
      </c>
      <c r="G34" s="80" t="s">
        <v>1091</v>
      </c>
      <c r="H34" s="46">
        <v>43101</v>
      </c>
      <c r="I34" s="46">
        <v>43465.999305555553</v>
      </c>
      <c r="J34" s="137" t="s">
        <v>49</v>
      </c>
    </row>
    <row r="35" spans="2:10" ht="81" customHeight="1" x14ac:dyDescent="0.25">
      <c r="B35" s="43" t="s">
        <v>311</v>
      </c>
      <c r="C35" s="135" t="s">
        <v>1024</v>
      </c>
      <c r="D35" s="136" t="s">
        <v>1025</v>
      </c>
      <c r="E35" s="44" t="s">
        <v>1081</v>
      </c>
      <c r="F35" s="94" t="s">
        <v>1096</v>
      </c>
      <c r="G35" s="80" t="s">
        <v>1091</v>
      </c>
      <c r="H35" s="46">
        <v>43374</v>
      </c>
      <c r="I35" s="46">
        <v>43404.999305555553</v>
      </c>
      <c r="J35" s="137" t="s">
        <v>49</v>
      </c>
    </row>
    <row r="36" spans="2:10" ht="81" customHeight="1" x14ac:dyDescent="0.25">
      <c r="B36" s="43" t="s">
        <v>311</v>
      </c>
      <c r="C36" s="135" t="s">
        <v>1026</v>
      </c>
      <c r="D36" s="136" t="s">
        <v>1027</v>
      </c>
      <c r="E36" s="44" t="s">
        <v>1070</v>
      </c>
      <c r="F36" s="94" t="s">
        <v>1096</v>
      </c>
      <c r="G36" s="80" t="s">
        <v>1091</v>
      </c>
      <c r="H36" s="46">
        <v>43132</v>
      </c>
      <c r="I36" s="46">
        <v>43465.999305555553</v>
      </c>
      <c r="J36" s="137" t="s">
        <v>49</v>
      </c>
    </row>
    <row r="37" spans="2:10" ht="81" customHeight="1" x14ac:dyDescent="0.25">
      <c r="B37" s="43" t="s">
        <v>311</v>
      </c>
      <c r="C37" s="135" t="s">
        <v>1028</v>
      </c>
      <c r="D37" s="136" t="s">
        <v>1029</v>
      </c>
      <c r="E37" s="44" t="s">
        <v>1083</v>
      </c>
      <c r="F37" s="94" t="s">
        <v>1096</v>
      </c>
      <c r="G37" s="80" t="s">
        <v>1091</v>
      </c>
      <c r="H37" s="46">
        <v>43313</v>
      </c>
      <c r="I37" s="46">
        <v>43373.999305555553</v>
      </c>
      <c r="J37" s="137" t="s">
        <v>49</v>
      </c>
    </row>
    <row r="38" spans="2:10" ht="81" customHeight="1" x14ac:dyDescent="0.25">
      <c r="B38" s="43" t="s">
        <v>311</v>
      </c>
      <c r="C38" s="135" t="s">
        <v>1030</v>
      </c>
      <c r="D38" s="136" t="s">
        <v>1031</v>
      </c>
      <c r="E38" s="44" t="s">
        <v>1084</v>
      </c>
      <c r="F38" s="94" t="s">
        <v>1096</v>
      </c>
      <c r="G38" s="80" t="s">
        <v>1091</v>
      </c>
      <c r="H38" s="46">
        <v>43133</v>
      </c>
      <c r="I38" s="46">
        <v>43465.999305555553</v>
      </c>
      <c r="J38" s="137" t="s">
        <v>49</v>
      </c>
    </row>
    <row r="39" spans="2:10" ht="81" customHeight="1" x14ac:dyDescent="0.25">
      <c r="B39" s="43" t="s">
        <v>311</v>
      </c>
      <c r="C39" s="135" t="s">
        <v>1032</v>
      </c>
      <c r="D39" s="136" t="s">
        <v>1033</v>
      </c>
      <c r="E39" s="44" t="s">
        <v>1085</v>
      </c>
      <c r="F39" s="94" t="s">
        <v>1096</v>
      </c>
      <c r="G39" s="80" t="s">
        <v>1091</v>
      </c>
      <c r="H39" s="46">
        <v>43132</v>
      </c>
      <c r="I39" s="46">
        <v>43465.999305555553</v>
      </c>
      <c r="J39" s="137" t="s">
        <v>49</v>
      </c>
    </row>
    <row r="40" spans="2:10" ht="81" customHeight="1" x14ac:dyDescent="0.25">
      <c r="B40" s="43" t="s">
        <v>311</v>
      </c>
      <c r="C40" s="135" t="s">
        <v>1034</v>
      </c>
      <c r="D40" s="136" t="s">
        <v>1035</v>
      </c>
      <c r="E40" s="44" t="s">
        <v>1086</v>
      </c>
      <c r="F40" s="94" t="s">
        <v>1096</v>
      </c>
      <c r="G40" s="80" t="s">
        <v>1091</v>
      </c>
      <c r="H40" s="46">
        <v>43133</v>
      </c>
      <c r="I40" s="46">
        <v>43465.999305555553</v>
      </c>
      <c r="J40" s="137" t="s">
        <v>49</v>
      </c>
    </row>
    <row r="41" spans="2:10" ht="81" customHeight="1" x14ac:dyDescent="0.25">
      <c r="B41" s="43" t="s">
        <v>311</v>
      </c>
      <c r="C41" s="135" t="s">
        <v>1036</v>
      </c>
      <c r="D41" s="136" t="s">
        <v>1037</v>
      </c>
      <c r="E41" s="44" t="s">
        <v>1087</v>
      </c>
      <c r="F41" s="94" t="s">
        <v>1096</v>
      </c>
      <c r="G41" s="80" t="s">
        <v>1091</v>
      </c>
      <c r="H41" s="46">
        <v>43101</v>
      </c>
      <c r="I41" s="46">
        <v>43434.999305555553</v>
      </c>
      <c r="J41" s="137" t="s">
        <v>49</v>
      </c>
    </row>
    <row r="42" spans="2:10" ht="81" customHeight="1" x14ac:dyDescent="0.25">
      <c r="B42" s="43" t="s">
        <v>311</v>
      </c>
      <c r="C42" s="135" t="s">
        <v>1038</v>
      </c>
      <c r="D42" s="136" t="s">
        <v>1039</v>
      </c>
      <c r="E42" s="44" t="s">
        <v>1088</v>
      </c>
      <c r="F42" s="94" t="s">
        <v>1096</v>
      </c>
      <c r="G42" s="80" t="s">
        <v>1091</v>
      </c>
      <c r="H42" s="46">
        <v>43405</v>
      </c>
      <c r="I42" s="46">
        <v>43495.999305555553</v>
      </c>
      <c r="J42" s="137" t="s">
        <v>49</v>
      </c>
    </row>
    <row r="43" spans="2:10" ht="81" customHeight="1" x14ac:dyDescent="0.25">
      <c r="B43" s="43" t="s">
        <v>311</v>
      </c>
      <c r="C43" s="135" t="s">
        <v>1040</v>
      </c>
      <c r="D43" s="136" t="s">
        <v>1041</v>
      </c>
      <c r="E43" s="44" t="s">
        <v>1070</v>
      </c>
      <c r="F43" s="94" t="s">
        <v>1096</v>
      </c>
      <c r="G43" s="80" t="s">
        <v>1091</v>
      </c>
      <c r="H43" s="46">
        <v>43282</v>
      </c>
      <c r="I43" s="46">
        <v>43311.999305555553</v>
      </c>
      <c r="J43" s="137" t="s">
        <v>49</v>
      </c>
    </row>
    <row r="44" spans="2:10" ht="81" customHeight="1" x14ac:dyDescent="0.25">
      <c r="B44" s="43" t="s">
        <v>311</v>
      </c>
      <c r="C44" s="135" t="s">
        <v>1042</v>
      </c>
      <c r="D44" s="136" t="s">
        <v>1041</v>
      </c>
      <c r="E44" s="44" t="s">
        <v>1070</v>
      </c>
      <c r="F44" s="94" t="s">
        <v>1096</v>
      </c>
      <c r="G44" s="80" t="s">
        <v>1091</v>
      </c>
      <c r="H44" s="46">
        <v>43466</v>
      </c>
      <c r="I44" s="46">
        <v>43495.999305555553</v>
      </c>
      <c r="J44" s="137" t="s">
        <v>49</v>
      </c>
    </row>
    <row r="45" spans="2:10" ht="81" customHeight="1" x14ac:dyDescent="0.25">
      <c r="B45" s="43" t="s">
        <v>311</v>
      </c>
      <c r="C45" s="135" t="s">
        <v>1043</v>
      </c>
      <c r="D45" s="136" t="s">
        <v>1044</v>
      </c>
      <c r="E45" s="44" t="s">
        <v>1085</v>
      </c>
      <c r="F45" s="94" t="s">
        <v>1096</v>
      </c>
      <c r="G45" s="80" t="s">
        <v>1091</v>
      </c>
      <c r="H45" s="46">
        <v>43191</v>
      </c>
      <c r="I45" s="46">
        <v>43312.999305555553</v>
      </c>
      <c r="J45" s="137" t="s">
        <v>49</v>
      </c>
    </row>
    <row r="46" spans="2:10" ht="81" customHeight="1" x14ac:dyDescent="0.25">
      <c r="B46" s="43" t="s">
        <v>311</v>
      </c>
      <c r="C46" s="135" t="s">
        <v>1045</v>
      </c>
      <c r="D46" s="136" t="s">
        <v>1044</v>
      </c>
      <c r="E46" s="44" t="s">
        <v>1085</v>
      </c>
      <c r="F46" s="94" t="s">
        <v>1096</v>
      </c>
      <c r="G46" s="80" t="s">
        <v>1091</v>
      </c>
      <c r="H46" s="46">
        <v>43282</v>
      </c>
      <c r="I46" s="46">
        <v>43311.999305555553</v>
      </c>
      <c r="J46" s="137" t="s">
        <v>49</v>
      </c>
    </row>
    <row r="47" spans="2:10" ht="81" customHeight="1" x14ac:dyDescent="0.25">
      <c r="B47" s="43" t="s">
        <v>311</v>
      </c>
      <c r="C47" s="135" t="s">
        <v>1046</v>
      </c>
      <c r="D47" s="136" t="s">
        <v>1044</v>
      </c>
      <c r="E47" s="44" t="s">
        <v>1085</v>
      </c>
      <c r="F47" s="94" t="s">
        <v>1096</v>
      </c>
      <c r="G47" s="80" t="s">
        <v>1091</v>
      </c>
      <c r="H47" s="46">
        <v>43374</v>
      </c>
      <c r="I47" s="46">
        <v>43404.999305555553</v>
      </c>
      <c r="J47" s="137" t="s">
        <v>49</v>
      </c>
    </row>
    <row r="48" spans="2:10" ht="81" customHeight="1" x14ac:dyDescent="0.25">
      <c r="B48" s="43" t="s">
        <v>311</v>
      </c>
      <c r="C48" s="135" t="s">
        <v>1047</v>
      </c>
      <c r="D48" s="136" t="s">
        <v>1044</v>
      </c>
      <c r="E48" s="44" t="s">
        <v>1085</v>
      </c>
      <c r="F48" s="94" t="s">
        <v>1096</v>
      </c>
      <c r="G48" s="80" t="s">
        <v>1091</v>
      </c>
      <c r="H48" s="46">
        <v>43466</v>
      </c>
      <c r="I48" s="46">
        <v>43496.999305555553</v>
      </c>
      <c r="J48" s="137" t="s">
        <v>49</v>
      </c>
    </row>
    <row r="49" spans="2:10" ht="81" customHeight="1" x14ac:dyDescent="0.25">
      <c r="B49" s="43" t="s">
        <v>311</v>
      </c>
      <c r="C49" s="135" t="s">
        <v>1048</v>
      </c>
      <c r="D49" s="136" t="s">
        <v>1049</v>
      </c>
      <c r="E49" s="44" t="s">
        <v>1070</v>
      </c>
      <c r="F49" s="94" t="s">
        <v>1096</v>
      </c>
      <c r="G49" s="80" t="s">
        <v>1091</v>
      </c>
      <c r="H49" s="46">
        <v>43282</v>
      </c>
      <c r="I49" s="46">
        <v>43311.999305555553</v>
      </c>
      <c r="J49" s="137" t="s">
        <v>49</v>
      </c>
    </row>
    <row r="50" spans="2:10" ht="81" customHeight="1" x14ac:dyDescent="0.25">
      <c r="B50" s="43" t="s">
        <v>311</v>
      </c>
      <c r="C50" s="135" t="s">
        <v>1050</v>
      </c>
      <c r="D50" s="136" t="s">
        <v>1049</v>
      </c>
      <c r="E50" s="44" t="s">
        <v>1070</v>
      </c>
      <c r="F50" s="94" t="s">
        <v>1096</v>
      </c>
      <c r="G50" s="80" t="s">
        <v>1091</v>
      </c>
      <c r="H50" s="46">
        <v>43466</v>
      </c>
      <c r="I50" s="46">
        <v>43495.999305555553</v>
      </c>
      <c r="J50" s="137" t="s">
        <v>49</v>
      </c>
    </row>
    <row r="51" spans="2:10" ht="81" customHeight="1" x14ac:dyDescent="0.25">
      <c r="B51" s="43" t="s">
        <v>311</v>
      </c>
      <c r="C51" s="135" t="s">
        <v>1051</v>
      </c>
      <c r="D51" s="136" t="s">
        <v>1052</v>
      </c>
      <c r="E51" s="44" t="s">
        <v>1081</v>
      </c>
      <c r="F51" s="94" t="s">
        <v>1096</v>
      </c>
      <c r="G51" s="80" t="s">
        <v>1091</v>
      </c>
      <c r="H51" s="46">
        <v>43221</v>
      </c>
      <c r="I51" s="46">
        <v>43281.999305555553</v>
      </c>
      <c r="J51" s="137" t="s">
        <v>49</v>
      </c>
    </row>
    <row r="52" spans="2:10" ht="81" customHeight="1" x14ac:dyDescent="0.25">
      <c r="B52" s="43" t="s">
        <v>311</v>
      </c>
      <c r="C52" s="135" t="s">
        <v>1053</v>
      </c>
      <c r="D52" s="136" t="s">
        <v>1054</v>
      </c>
      <c r="E52" s="44" t="s">
        <v>1089</v>
      </c>
      <c r="F52" s="94" t="s">
        <v>1096</v>
      </c>
      <c r="G52" s="80" t="s">
        <v>1091</v>
      </c>
      <c r="H52" s="46">
        <v>43133</v>
      </c>
      <c r="I52" s="46">
        <v>43465.999305555553</v>
      </c>
      <c r="J52" s="137" t="s">
        <v>49</v>
      </c>
    </row>
    <row r="53" spans="2:10" ht="81" customHeight="1" x14ac:dyDescent="0.25">
      <c r="B53" s="43" t="s">
        <v>311</v>
      </c>
      <c r="C53" s="135" t="s">
        <v>1055</v>
      </c>
      <c r="D53" s="136" t="s">
        <v>1056</v>
      </c>
      <c r="E53" s="44" t="s">
        <v>1090</v>
      </c>
      <c r="F53" s="94" t="s">
        <v>1096</v>
      </c>
      <c r="G53" s="80" t="s">
        <v>1091</v>
      </c>
      <c r="H53" s="46">
        <v>43221</v>
      </c>
      <c r="I53" s="46">
        <v>43373.999305555553</v>
      </c>
      <c r="J53" s="137" t="s">
        <v>49</v>
      </c>
    </row>
    <row r="54" spans="2:10" ht="81" customHeight="1" x14ac:dyDescent="0.25">
      <c r="B54" s="43" t="s">
        <v>695</v>
      </c>
      <c r="C54" s="135" t="s">
        <v>1057</v>
      </c>
      <c r="D54" s="136" t="s">
        <v>993</v>
      </c>
      <c r="E54" s="44" t="s">
        <v>1069</v>
      </c>
      <c r="F54" s="94" t="s">
        <v>1096</v>
      </c>
      <c r="G54" s="138" t="s">
        <v>1092</v>
      </c>
      <c r="H54" s="46">
        <v>43252</v>
      </c>
      <c r="I54" s="46">
        <v>43311.999305555553</v>
      </c>
      <c r="J54" s="137" t="s">
        <v>49</v>
      </c>
    </row>
    <row r="55" spans="2:10" ht="81" customHeight="1" x14ac:dyDescent="0.25">
      <c r="B55" s="43" t="s">
        <v>695</v>
      </c>
      <c r="C55" s="135" t="s">
        <v>1058</v>
      </c>
      <c r="D55" s="136" t="s">
        <v>995</v>
      </c>
      <c r="E55" s="44" t="s">
        <v>1069</v>
      </c>
      <c r="F55" s="94" t="s">
        <v>1096</v>
      </c>
      <c r="G55" s="138" t="s">
        <v>1092</v>
      </c>
      <c r="H55" s="46">
        <v>43282</v>
      </c>
      <c r="I55" s="46">
        <v>43342.999305555553</v>
      </c>
      <c r="J55" s="137" t="s">
        <v>49</v>
      </c>
    </row>
    <row r="56" spans="2:10" ht="81" customHeight="1" x14ac:dyDescent="0.25">
      <c r="B56" s="43" t="s">
        <v>86</v>
      </c>
      <c r="C56" s="135" t="s">
        <v>1059</v>
      </c>
      <c r="D56" s="136" t="s">
        <v>993</v>
      </c>
      <c r="E56" s="44" t="s">
        <v>1069</v>
      </c>
      <c r="F56" s="94" t="s">
        <v>1096</v>
      </c>
      <c r="G56" s="43" t="s">
        <v>1093</v>
      </c>
      <c r="H56" s="46">
        <v>43252</v>
      </c>
      <c r="I56" s="46">
        <v>43311.999305555553</v>
      </c>
      <c r="J56" s="137" t="s">
        <v>49</v>
      </c>
    </row>
    <row r="57" spans="2:10" ht="81" customHeight="1" x14ac:dyDescent="0.25">
      <c r="B57" s="43" t="s">
        <v>86</v>
      </c>
      <c r="C57" s="135" t="s">
        <v>1060</v>
      </c>
      <c r="D57" s="136" t="s">
        <v>995</v>
      </c>
      <c r="E57" s="44" t="s">
        <v>1069</v>
      </c>
      <c r="F57" s="94" t="s">
        <v>1096</v>
      </c>
      <c r="G57" s="43" t="s">
        <v>1093</v>
      </c>
      <c r="H57" s="46">
        <v>43282</v>
      </c>
      <c r="I57" s="46">
        <v>43342.999305555553</v>
      </c>
      <c r="J57" s="137" t="s">
        <v>49</v>
      </c>
    </row>
    <row r="58" spans="2:10" ht="81" customHeight="1" x14ac:dyDescent="0.25">
      <c r="B58" s="43" t="s">
        <v>387</v>
      </c>
      <c r="C58" s="135" t="s">
        <v>1061</v>
      </c>
      <c r="D58" s="136" t="s">
        <v>993</v>
      </c>
      <c r="E58" s="44" t="s">
        <v>1069</v>
      </c>
      <c r="F58" s="94" t="s">
        <v>1096</v>
      </c>
      <c r="G58" s="43" t="s">
        <v>1094</v>
      </c>
      <c r="H58" s="46">
        <v>43252</v>
      </c>
      <c r="I58" s="46">
        <v>43311.999305555553</v>
      </c>
      <c r="J58" s="137" t="s">
        <v>49</v>
      </c>
    </row>
    <row r="59" spans="2:10" ht="81" customHeight="1" x14ac:dyDescent="0.25">
      <c r="B59" s="43" t="s">
        <v>387</v>
      </c>
      <c r="C59" s="135" t="s">
        <v>1062</v>
      </c>
      <c r="D59" s="136" t="s">
        <v>995</v>
      </c>
      <c r="E59" s="44" t="s">
        <v>1069</v>
      </c>
      <c r="F59" s="94" t="s">
        <v>1096</v>
      </c>
      <c r="G59" s="43" t="s">
        <v>1094</v>
      </c>
      <c r="H59" s="46">
        <v>43282</v>
      </c>
      <c r="I59" s="46">
        <v>43342.999305555553</v>
      </c>
      <c r="J59" s="137" t="s">
        <v>49</v>
      </c>
    </row>
    <row r="60" spans="2:10" ht="81" customHeight="1" x14ac:dyDescent="0.25">
      <c r="B60" s="43" t="s">
        <v>103</v>
      </c>
      <c r="C60" s="135" t="s">
        <v>1063</v>
      </c>
      <c r="D60" s="136" t="s">
        <v>993</v>
      </c>
      <c r="E60" s="44" t="s">
        <v>1069</v>
      </c>
      <c r="F60" s="94" t="s">
        <v>1096</v>
      </c>
      <c r="G60" s="43" t="s">
        <v>1095</v>
      </c>
      <c r="H60" s="46">
        <v>43252</v>
      </c>
      <c r="I60" s="46">
        <v>43311.999305555553</v>
      </c>
      <c r="J60" s="137" t="s">
        <v>49</v>
      </c>
    </row>
    <row r="61" spans="2:10" ht="81" customHeight="1" x14ac:dyDescent="0.25">
      <c r="B61" s="43" t="s">
        <v>103</v>
      </c>
      <c r="C61" s="135" t="s">
        <v>1064</v>
      </c>
      <c r="D61" s="136" t="s">
        <v>993</v>
      </c>
      <c r="E61" s="44" t="s">
        <v>1069</v>
      </c>
      <c r="F61" s="94" t="s">
        <v>1096</v>
      </c>
      <c r="G61" s="43" t="s">
        <v>1095</v>
      </c>
      <c r="H61" s="46">
        <v>43252</v>
      </c>
      <c r="I61" s="46">
        <v>43311.957638888889</v>
      </c>
      <c r="J61" s="137" t="s">
        <v>49</v>
      </c>
    </row>
    <row r="62" spans="2:10" ht="81" customHeight="1" x14ac:dyDescent="0.25">
      <c r="B62" s="43" t="s">
        <v>103</v>
      </c>
      <c r="C62" s="135" t="s">
        <v>1065</v>
      </c>
      <c r="D62" s="136" t="s">
        <v>993</v>
      </c>
      <c r="E62" s="44" t="s">
        <v>1069</v>
      </c>
      <c r="F62" s="94" t="s">
        <v>1096</v>
      </c>
      <c r="G62" s="43" t="s">
        <v>1095</v>
      </c>
      <c r="H62" s="46">
        <v>43252</v>
      </c>
      <c r="I62" s="46">
        <v>43311.999305555553</v>
      </c>
      <c r="J62" s="137" t="s">
        <v>49</v>
      </c>
    </row>
    <row r="63" spans="2:10" ht="81" customHeight="1" x14ac:dyDescent="0.25">
      <c r="B63" s="43" t="s">
        <v>103</v>
      </c>
      <c r="C63" s="135" t="s">
        <v>1066</v>
      </c>
      <c r="D63" s="136" t="s">
        <v>995</v>
      </c>
      <c r="E63" s="44" t="s">
        <v>1069</v>
      </c>
      <c r="F63" s="94" t="s">
        <v>1096</v>
      </c>
      <c r="G63" s="43" t="s">
        <v>1095</v>
      </c>
      <c r="H63" s="46">
        <v>43282</v>
      </c>
      <c r="I63" s="46">
        <v>43342.999305555553</v>
      </c>
      <c r="J63" s="137" t="s">
        <v>49</v>
      </c>
    </row>
    <row r="64" spans="2:10" ht="81" customHeight="1" x14ac:dyDescent="0.25">
      <c r="B64" s="43" t="s">
        <v>103</v>
      </c>
      <c r="C64" s="135" t="s">
        <v>1067</v>
      </c>
      <c r="D64" s="136" t="s">
        <v>995</v>
      </c>
      <c r="E64" s="44" t="s">
        <v>1069</v>
      </c>
      <c r="F64" s="94" t="s">
        <v>1096</v>
      </c>
      <c r="G64" s="43" t="s">
        <v>1095</v>
      </c>
      <c r="H64" s="46">
        <v>43282</v>
      </c>
      <c r="I64" s="46">
        <v>43342.999305555553</v>
      </c>
      <c r="J64" s="137" t="s">
        <v>49</v>
      </c>
    </row>
    <row r="65" spans="2:10" ht="81" customHeight="1" x14ac:dyDescent="0.25">
      <c r="B65" s="43" t="s">
        <v>103</v>
      </c>
      <c r="C65" s="135" t="s">
        <v>1068</v>
      </c>
      <c r="D65" s="136" t="s">
        <v>995</v>
      </c>
      <c r="E65" s="44" t="s">
        <v>1069</v>
      </c>
      <c r="F65" s="94" t="s">
        <v>1096</v>
      </c>
      <c r="G65" s="43" t="s">
        <v>1095</v>
      </c>
      <c r="H65" s="46">
        <v>43282</v>
      </c>
      <c r="I65" s="46">
        <v>43342.999305555553</v>
      </c>
      <c r="J65" s="137" t="s">
        <v>49</v>
      </c>
    </row>
  </sheetData>
  <mergeCells count="1">
    <mergeCell ref="C2:J1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2:L55"/>
  <sheetViews>
    <sheetView showGridLines="0" zoomScale="85" zoomScaleNormal="85" workbookViewId="0">
      <selection activeCell="B16" sqref="B16"/>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39" t="s">
        <v>639</v>
      </c>
      <c r="D2" s="139"/>
      <c r="E2" s="139"/>
      <c r="F2" s="139"/>
      <c r="G2" s="139"/>
      <c r="H2" s="139"/>
      <c r="I2" s="139"/>
      <c r="J2" s="139"/>
      <c r="K2" s="36"/>
      <c r="L2" s="36"/>
    </row>
    <row r="3" spans="2:12" ht="13.5" customHeight="1" x14ac:dyDescent="0.25">
      <c r="B3" s="24"/>
      <c r="C3" s="139"/>
      <c r="D3" s="139"/>
      <c r="E3" s="139"/>
      <c r="F3" s="139"/>
      <c r="G3" s="139"/>
      <c r="H3" s="139"/>
      <c r="I3" s="139"/>
      <c r="J3" s="139"/>
      <c r="K3" s="36"/>
      <c r="L3" s="36"/>
    </row>
    <row r="4" spans="2:12" ht="13.5" customHeight="1" x14ac:dyDescent="0.25">
      <c r="B4" s="24"/>
      <c r="C4" s="139"/>
      <c r="D4" s="139"/>
      <c r="E4" s="139"/>
      <c r="F4" s="139"/>
      <c r="G4" s="139"/>
      <c r="H4" s="139"/>
      <c r="I4" s="139"/>
      <c r="J4" s="139"/>
      <c r="K4" s="36"/>
      <c r="L4" s="36"/>
    </row>
    <row r="5" spans="2:12" ht="13.5" customHeight="1" x14ac:dyDescent="0.25">
      <c r="B5" s="24"/>
      <c r="C5" s="139"/>
      <c r="D5" s="139"/>
      <c r="E5" s="139"/>
      <c r="F5" s="139"/>
      <c r="G5" s="139"/>
      <c r="H5" s="139"/>
      <c r="I5" s="139"/>
      <c r="J5" s="139"/>
      <c r="K5" s="36"/>
      <c r="L5" s="36"/>
    </row>
    <row r="6" spans="2:12" ht="13.5" customHeight="1" x14ac:dyDescent="0.25">
      <c r="B6" s="24"/>
      <c r="C6" s="139"/>
      <c r="D6" s="139"/>
      <c r="E6" s="139"/>
      <c r="F6" s="139"/>
      <c r="G6" s="139"/>
      <c r="H6" s="139"/>
      <c r="I6" s="139"/>
      <c r="J6" s="139"/>
      <c r="K6" s="36"/>
      <c r="L6" s="36"/>
    </row>
    <row r="7" spans="2:12" ht="13.5" customHeight="1" x14ac:dyDescent="0.25">
      <c r="B7" s="24"/>
      <c r="C7" s="139"/>
      <c r="D7" s="139"/>
      <c r="E7" s="139"/>
      <c r="F7" s="139"/>
      <c r="G7" s="139"/>
      <c r="H7" s="139"/>
      <c r="I7" s="139"/>
      <c r="J7" s="139"/>
      <c r="K7" s="36"/>
      <c r="L7" s="36"/>
    </row>
    <row r="8" spans="2:12" ht="13.5" customHeight="1" x14ac:dyDescent="0.25">
      <c r="B8" s="24"/>
      <c r="C8" s="139"/>
      <c r="D8" s="139"/>
      <c r="E8" s="139"/>
      <c r="F8" s="139"/>
      <c r="G8" s="139"/>
      <c r="H8" s="139"/>
      <c r="I8" s="139"/>
      <c r="J8" s="139"/>
      <c r="K8" s="36"/>
      <c r="L8" s="36"/>
    </row>
    <row r="9" spans="2:12" ht="13.5" customHeight="1" x14ac:dyDescent="0.25">
      <c r="B9" s="24"/>
      <c r="C9" s="139"/>
      <c r="D9" s="139"/>
      <c r="E9" s="139"/>
      <c r="F9" s="139"/>
      <c r="G9" s="139"/>
      <c r="H9" s="139"/>
      <c r="I9" s="139"/>
      <c r="J9" s="139"/>
      <c r="K9" s="36"/>
      <c r="L9" s="36"/>
    </row>
    <row r="10" spans="2:12" ht="13.5" customHeight="1" x14ac:dyDescent="0.25">
      <c r="B10" s="24"/>
      <c r="C10" s="139"/>
      <c r="D10" s="139"/>
      <c r="E10" s="139"/>
      <c r="F10" s="139"/>
      <c r="G10" s="139"/>
      <c r="H10" s="139"/>
      <c r="I10" s="139"/>
      <c r="J10" s="139"/>
      <c r="K10" s="36"/>
      <c r="L10" s="36"/>
    </row>
    <row r="11" spans="2:12" s="9" customFormat="1" ht="18.75" customHeight="1" x14ac:dyDescent="0.25">
      <c r="B11" s="24"/>
      <c r="C11" s="139"/>
      <c r="D11" s="139"/>
      <c r="E11" s="139"/>
      <c r="F11" s="139"/>
      <c r="G11" s="139"/>
      <c r="H11" s="139"/>
      <c r="I11" s="139"/>
      <c r="J11" s="139"/>
      <c r="K11" s="36"/>
      <c r="L11" s="36"/>
    </row>
    <row r="12" spans="2:12" s="9" customFormat="1" ht="25.5" customHeight="1" x14ac:dyDescent="0.25">
      <c r="B12" s="24"/>
      <c r="C12" s="139"/>
      <c r="D12" s="139"/>
      <c r="E12" s="139"/>
      <c r="F12" s="139"/>
      <c r="G12" s="139"/>
      <c r="H12" s="139"/>
      <c r="I12" s="139"/>
      <c r="J12" s="139"/>
      <c r="K12" s="36"/>
      <c r="L12" s="36"/>
    </row>
    <row r="13" spans="2:12" s="9" customFormat="1" ht="14.25" customHeight="1" x14ac:dyDescent="0.25">
      <c r="B13" s="24"/>
      <c r="C13" s="139"/>
      <c r="D13" s="139"/>
      <c r="E13" s="139"/>
      <c r="F13" s="139"/>
      <c r="G13" s="139"/>
      <c r="H13" s="139"/>
      <c r="I13" s="139"/>
      <c r="J13" s="139"/>
      <c r="K13" s="36"/>
      <c r="L13" s="36"/>
    </row>
    <row r="14" spans="2:12" s="9" customFormat="1" ht="14.25" customHeight="1" x14ac:dyDescent="0.25">
      <c r="B14" s="23"/>
      <c r="C14" s="139"/>
      <c r="D14" s="139"/>
      <c r="E14" s="139"/>
      <c r="F14" s="139"/>
      <c r="G14" s="139"/>
      <c r="H14" s="139"/>
      <c r="I14" s="139"/>
      <c r="J14" s="139"/>
      <c r="K14" s="36"/>
      <c r="L14" s="36"/>
    </row>
    <row r="15" spans="2:12" s="9" customFormat="1" ht="5.25" customHeight="1" x14ac:dyDescent="0.25">
      <c r="B15" s="38"/>
      <c r="C15" s="37"/>
      <c r="D15" s="38"/>
      <c r="E15" s="37"/>
      <c r="G15" s="38"/>
      <c r="H15" s="5"/>
      <c r="I15" s="5"/>
      <c r="J15" s="37"/>
      <c r="K15" s="37"/>
      <c r="L15" s="37"/>
    </row>
    <row r="16" spans="2:12" ht="45" customHeight="1" x14ac:dyDescent="0.25">
      <c r="B16" s="103" t="s">
        <v>13</v>
      </c>
      <c r="C16" s="52" t="s">
        <v>5</v>
      </c>
      <c r="D16" s="52" t="s">
        <v>6</v>
      </c>
      <c r="E16" s="52" t="s">
        <v>48</v>
      </c>
      <c r="F16" s="52" t="s">
        <v>634</v>
      </c>
      <c r="G16" s="52" t="s">
        <v>2</v>
      </c>
      <c r="H16" s="53" t="s">
        <v>8</v>
      </c>
      <c r="I16" s="53" t="s">
        <v>9</v>
      </c>
      <c r="J16" s="52" t="s">
        <v>23</v>
      </c>
      <c r="K16" s="17"/>
      <c r="L16" s="17"/>
    </row>
    <row r="17" spans="2:12" ht="63" x14ac:dyDescent="0.25">
      <c r="B17" s="111" t="s">
        <v>635</v>
      </c>
      <c r="C17" s="57" t="s">
        <v>563</v>
      </c>
      <c r="D17" s="44" t="s">
        <v>596</v>
      </c>
      <c r="E17" s="44" t="s">
        <v>597</v>
      </c>
      <c r="F17" s="45" t="s">
        <v>918</v>
      </c>
      <c r="G17" s="44" t="s">
        <v>632</v>
      </c>
      <c r="H17" s="46">
        <v>43115.000694444447</v>
      </c>
      <c r="I17" s="46">
        <v>43281.998611111114</v>
      </c>
      <c r="J17" s="47" t="s">
        <v>49</v>
      </c>
      <c r="K17" s="17"/>
      <c r="L17" s="17"/>
    </row>
    <row r="18" spans="2:12" s="18" customFormat="1" ht="47.25" x14ac:dyDescent="0.25">
      <c r="B18" s="111" t="s">
        <v>635</v>
      </c>
      <c r="C18" s="57" t="s">
        <v>564</v>
      </c>
      <c r="D18" s="44" t="s">
        <v>598</v>
      </c>
      <c r="E18" s="44" t="s">
        <v>597</v>
      </c>
      <c r="F18" s="44" t="s">
        <v>598</v>
      </c>
      <c r="G18" s="44" t="s">
        <v>632</v>
      </c>
      <c r="H18" s="46">
        <v>43101.000694444447</v>
      </c>
      <c r="I18" s="46">
        <v>43465.998611111114</v>
      </c>
      <c r="J18" s="47" t="s">
        <v>49</v>
      </c>
    </row>
    <row r="19" spans="2:12" ht="31.5" x14ac:dyDescent="0.25">
      <c r="B19" s="111" t="s">
        <v>635</v>
      </c>
      <c r="C19" s="57" t="s">
        <v>565</v>
      </c>
      <c r="D19" s="44" t="s">
        <v>599</v>
      </c>
      <c r="E19" s="44" t="s">
        <v>597</v>
      </c>
      <c r="F19" s="44" t="s">
        <v>599</v>
      </c>
      <c r="G19" s="44" t="s">
        <v>632</v>
      </c>
      <c r="H19" s="46">
        <v>43101.000694444447</v>
      </c>
      <c r="I19" s="46">
        <v>43465.998611111114</v>
      </c>
      <c r="J19" s="47" t="s">
        <v>49</v>
      </c>
      <c r="K19" s="17"/>
      <c r="L19" s="17"/>
    </row>
    <row r="20" spans="2:12" s="18" customFormat="1" ht="47.25" x14ac:dyDescent="0.25">
      <c r="B20" s="111" t="s">
        <v>636</v>
      </c>
      <c r="C20" s="57" t="s">
        <v>566</v>
      </c>
      <c r="D20" s="44" t="s">
        <v>600</v>
      </c>
      <c r="E20" s="44" t="s">
        <v>601</v>
      </c>
      <c r="F20" s="44" t="s">
        <v>600</v>
      </c>
      <c r="G20" s="44" t="s">
        <v>219</v>
      </c>
      <c r="H20" s="46">
        <v>43115.000694444447</v>
      </c>
      <c r="I20" s="46">
        <v>43465.998611111114</v>
      </c>
      <c r="J20" s="47" t="s">
        <v>49</v>
      </c>
    </row>
    <row r="21" spans="2:12" s="18" customFormat="1" ht="63" x14ac:dyDescent="0.25">
      <c r="B21" s="111" t="s">
        <v>636</v>
      </c>
      <c r="C21" s="57" t="s">
        <v>567</v>
      </c>
      <c r="D21" s="44" t="s">
        <v>602</v>
      </c>
      <c r="E21" s="44" t="s">
        <v>601</v>
      </c>
      <c r="F21" s="44" t="s">
        <v>600</v>
      </c>
      <c r="G21" s="44" t="s">
        <v>219</v>
      </c>
      <c r="H21" s="46">
        <v>43115.000694444447</v>
      </c>
      <c r="I21" s="46">
        <v>43465.998611111114</v>
      </c>
      <c r="J21" s="47" t="s">
        <v>49</v>
      </c>
    </row>
    <row r="22" spans="2:12" ht="47.25" x14ac:dyDescent="0.25">
      <c r="B22" s="111" t="s">
        <v>636</v>
      </c>
      <c r="C22" s="57" t="s">
        <v>568</v>
      </c>
      <c r="D22" s="44" t="s">
        <v>603</v>
      </c>
      <c r="E22" s="44" t="s">
        <v>601</v>
      </c>
      <c r="F22" s="45" t="s">
        <v>919</v>
      </c>
      <c r="G22" s="44" t="s">
        <v>219</v>
      </c>
      <c r="H22" s="46">
        <v>43115.000694444447</v>
      </c>
      <c r="I22" s="46">
        <v>43465.998611111114</v>
      </c>
      <c r="J22" s="47" t="s">
        <v>49</v>
      </c>
      <c r="K22" s="17"/>
      <c r="L22" s="17"/>
    </row>
    <row r="23" spans="2:12" ht="78.75" x14ac:dyDescent="0.25">
      <c r="B23" s="111" t="s">
        <v>636</v>
      </c>
      <c r="C23" s="57" t="s">
        <v>569</v>
      </c>
      <c r="D23" s="44" t="s">
        <v>604</v>
      </c>
      <c r="E23" s="44" t="s">
        <v>601</v>
      </c>
      <c r="F23" s="44" t="s">
        <v>600</v>
      </c>
      <c r="G23" s="44" t="s">
        <v>219</v>
      </c>
      <c r="H23" s="46">
        <v>43115.000694444447</v>
      </c>
      <c r="I23" s="46">
        <v>43465.998611111114</v>
      </c>
      <c r="J23" s="47" t="s">
        <v>49</v>
      </c>
      <c r="K23" s="17"/>
      <c r="L23" s="17"/>
    </row>
    <row r="24" spans="2:12" ht="47.25" x14ac:dyDescent="0.25">
      <c r="B24" s="111" t="s">
        <v>636</v>
      </c>
      <c r="C24" s="57" t="s">
        <v>570</v>
      </c>
      <c r="D24" s="44" t="s">
        <v>600</v>
      </c>
      <c r="E24" s="44" t="s">
        <v>601</v>
      </c>
      <c r="F24" s="44" t="s">
        <v>600</v>
      </c>
      <c r="G24" s="44" t="s">
        <v>219</v>
      </c>
      <c r="H24" s="46">
        <v>43115.000694444447</v>
      </c>
      <c r="I24" s="46">
        <v>43465.998611111114</v>
      </c>
      <c r="J24" s="47" t="s">
        <v>49</v>
      </c>
      <c r="K24" s="17"/>
      <c r="L24" s="17"/>
    </row>
    <row r="25" spans="2:12" ht="47.25" x14ac:dyDescent="0.25">
      <c r="B25" s="111" t="s">
        <v>311</v>
      </c>
      <c r="C25" s="57" t="s">
        <v>571</v>
      </c>
      <c r="D25" s="44" t="s">
        <v>605</v>
      </c>
      <c r="E25" s="44" t="s">
        <v>606</v>
      </c>
      <c r="F25" s="44" t="s">
        <v>605</v>
      </c>
      <c r="G25" s="44" t="s">
        <v>217</v>
      </c>
      <c r="H25" s="46">
        <v>43122.000694444447</v>
      </c>
      <c r="I25" s="46">
        <v>43238.998611111114</v>
      </c>
      <c r="J25" s="47" t="s">
        <v>49</v>
      </c>
      <c r="K25" s="17"/>
      <c r="L25" s="17"/>
    </row>
    <row r="26" spans="2:12" s="27" customFormat="1" ht="47.25" x14ac:dyDescent="0.25">
      <c r="B26" s="111" t="s">
        <v>310</v>
      </c>
      <c r="C26" s="57" t="s">
        <v>572</v>
      </c>
      <c r="D26" s="44" t="s">
        <v>607</v>
      </c>
      <c r="E26" s="44" t="s">
        <v>606</v>
      </c>
      <c r="F26" s="45" t="s">
        <v>920</v>
      </c>
      <c r="G26" s="44" t="s">
        <v>309</v>
      </c>
      <c r="H26" s="46">
        <v>43115.000694444447</v>
      </c>
      <c r="I26" s="46">
        <v>43280.998611111114</v>
      </c>
      <c r="J26" s="47" t="s">
        <v>49</v>
      </c>
    </row>
    <row r="27" spans="2:12" ht="47.25" x14ac:dyDescent="0.25">
      <c r="B27" s="111" t="s">
        <v>637</v>
      </c>
      <c r="C27" s="57" t="s">
        <v>573</v>
      </c>
      <c r="D27" s="44" t="s">
        <v>608</v>
      </c>
      <c r="E27" s="44" t="s">
        <v>609</v>
      </c>
      <c r="F27" s="44" t="s">
        <v>608</v>
      </c>
      <c r="G27" s="44" t="s">
        <v>218</v>
      </c>
      <c r="H27" s="46">
        <v>43115.000694444447</v>
      </c>
      <c r="I27" s="46">
        <v>43464.998611111114</v>
      </c>
      <c r="J27" s="47" t="s">
        <v>49</v>
      </c>
      <c r="K27" s="17"/>
      <c r="L27" s="17"/>
    </row>
    <row r="28" spans="2:12" ht="47.25" x14ac:dyDescent="0.25">
      <c r="B28" s="111" t="s">
        <v>637</v>
      </c>
      <c r="C28" s="57" t="s">
        <v>574</v>
      </c>
      <c r="D28" s="44" t="s">
        <v>608</v>
      </c>
      <c r="E28" s="44" t="s">
        <v>609</v>
      </c>
      <c r="F28" s="44" t="s">
        <v>608</v>
      </c>
      <c r="G28" s="44" t="s">
        <v>218</v>
      </c>
      <c r="H28" s="46">
        <v>43115.000694444447</v>
      </c>
      <c r="I28" s="46">
        <v>43464.998611111114</v>
      </c>
      <c r="J28" s="47" t="s">
        <v>49</v>
      </c>
      <c r="K28" s="17"/>
      <c r="L28" s="17"/>
    </row>
    <row r="29" spans="2:12" ht="47.25" x14ac:dyDescent="0.25">
      <c r="B29" s="111" t="s">
        <v>637</v>
      </c>
      <c r="C29" s="57" t="s">
        <v>575</v>
      </c>
      <c r="D29" s="44" t="s">
        <v>608</v>
      </c>
      <c r="E29" s="44" t="s">
        <v>609</v>
      </c>
      <c r="F29" s="44" t="s">
        <v>608</v>
      </c>
      <c r="G29" s="44" t="s">
        <v>218</v>
      </c>
      <c r="H29" s="46">
        <v>43115.000694444447</v>
      </c>
      <c r="I29" s="46">
        <v>43434.998611111114</v>
      </c>
      <c r="J29" s="47" t="s">
        <v>49</v>
      </c>
      <c r="K29" s="17"/>
      <c r="L29" s="17"/>
    </row>
    <row r="30" spans="2:12" ht="47.25" x14ac:dyDescent="0.25">
      <c r="B30" s="111" t="s">
        <v>637</v>
      </c>
      <c r="C30" s="57" t="s">
        <v>576</v>
      </c>
      <c r="D30" s="44" t="s">
        <v>608</v>
      </c>
      <c r="E30" s="44" t="s">
        <v>612</v>
      </c>
      <c r="F30" s="44" t="s">
        <v>608</v>
      </c>
      <c r="G30" s="44" t="s">
        <v>218</v>
      </c>
      <c r="H30" s="46">
        <v>43115.000694444447</v>
      </c>
      <c r="I30" s="46">
        <v>43464.998611111114</v>
      </c>
      <c r="J30" s="47" t="s">
        <v>49</v>
      </c>
      <c r="K30" s="17"/>
      <c r="L30" s="17"/>
    </row>
    <row r="31" spans="2:12" ht="47.25" x14ac:dyDescent="0.25">
      <c r="B31" s="111" t="s">
        <v>635</v>
      </c>
      <c r="C31" s="57" t="s">
        <v>577</v>
      </c>
      <c r="D31" s="44" t="s">
        <v>608</v>
      </c>
      <c r="E31" s="44" t="s">
        <v>613</v>
      </c>
      <c r="F31" s="44" t="s">
        <v>608</v>
      </c>
      <c r="G31" s="44" t="s">
        <v>633</v>
      </c>
      <c r="H31" s="46">
        <v>43115.000694444447</v>
      </c>
      <c r="I31" s="46">
        <v>43281.998611111114</v>
      </c>
      <c r="J31" s="47" t="s">
        <v>49</v>
      </c>
      <c r="K31" s="17"/>
      <c r="L31" s="17"/>
    </row>
    <row r="32" spans="2:12" ht="47.25" x14ac:dyDescent="0.25">
      <c r="B32" s="111" t="s">
        <v>637</v>
      </c>
      <c r="C32" s="57" t="s">
        <v>578</v>
      </c>
      <c r="D32" s="44" t="s">
        <v>614</v>
      </c>
      <c r="E32" s="44" t="s">
        <v>615</v>
      </c>
      <c r="F32" s="45" t="s">
        <v>623</v>
      </c>
      <c r="G32" s="44" t="s">
        <v>218</v>
      </c>
      <c r="H32" s="46">
        <v>43101.000694444447</v>
      </c>
      <c r="I32" s="46">
        <v>43131.999305555553</v>
      </c>
      <c r="J32" s="47" t="s">
        <v>49</v>
      </c>
      <c r="K32" s="17"/>
      <c r="L32" s="17"/>
    </row>
    <row r="33" spans="2:12" ht="47.25" x14ac:dyDescent="0.25">
      <c r="B33" s="111" t="s">
        <v>637</v>
      </c>
      <c r="C33" s="57" t="s">
        <v>579</v>
      </c>
      <c r="D33" s="44" t="s">
        <v>616</v>
      </c>
      <c r="E33" s="44" t="s">
        <v>615</v>
      </c>
      <c r="F33" s="45" t="s">
        <v>625</v>
      </c>
      <c r="G33" s="44" t="s">
        <v>218</v>
      </c>
      <c r="H33" s="46">
        <v>43115.000694444447</v>
      </c>
      <c r="I33" s="46">
        <v>43189.999305555553</v>
      </c>
      <c r="J33" s="47" t="s">
        <v>49</v>
      </c>
      <c r="K33" s="17"/>
      <c r="L33" s="17"/>
    </row>
    <row r="34" spans="2:12" ht="47.25" x14ac:dyDescent="0.25">
      <c r="B34" s="111" t="s">
        <v>379</v>
      </c>
      <c r="C34" s="57" t="s">
        <v>580</v>
      </c>
      <c r="D34" s="44" t="s">
        <v>617</v>
      </c>
      <c r="E34" s="44" t="s">
        <v>618</v>
      </c>
      <c r="F34" s="44" t="s">
        <v>617</v>
      </c>
      <c r="G34" s="44" t="s">
        <v>216</v>
      </c>
      <c r="H34" s="46">
        <v>43435.000694444447</v>
      </c>
      <c r="I34" s="46">
        <v>43495.998611111114</v>
      </c>
      <c r="J34" s="47" t="s">
        <v>49</v>
      </c>
      <c r="K34" s="17"/>
      <c r="L34" s="17"/>
    </row>
    <row r="35" spans="2:12" ht="63" x14ac:dyDescent="0.25">
      <c r="B35" s="111" t="s">
        <v>379</v>
      </c>
      <c r="C35" s="57" t="s">
        <v>581</v>
      </c>
      <c r="D35" s="44" t="s">
        <v>619</v>
      </c>
      <c r="E35" s="44" t="s">
        <v>618</v>
      </c>
      <c r="F35" s="45" t="s">
        <v>921</v>
      </c>
      <c r="G35" s="44" t="s">
        <v>216</v>
      </c>
      <c r="H35" s="46">
        <v>43160.000694444447</v>
      </c>
      <c r="I35" s="46">
        <v>43524.998611111114</v>
      </c>
      <c r="J35" s="47" t="s">
        <v>49</v>
      </c>
      <c r="K35" s="17"/>
      <c r="L35" s="17"/>
    </row>
    <row r="36" spans="2:12" ht="31.5" x14ac:dyDescent="0.25">
      <c r="B36" s="111" t="s">
        <v>379</v>
      </c>
      <c r="C36" s="57" t="s">
        <v>582</v>
      </c>
      <c r="D36" s="44" t="s">
        <v>617</v>
      </c>
      <c r="E36" s="44" t="s">
        <v>618</v>
      </c>
      <c r="F36" s="44" t="s">
        <v>617</v>
      </c>
      <c r="G36" s="44" t="s">
        <v>216</v>
      </c>
      <c r="H36" s="46">
        <v>43344.000694444447</v>
      </c>
      <c r="I36" s="46">
        <v>43434.998611111114</v>
      </c>
      <c r="J36" s="47" t="s">
        <v>49</v>
      </c>
      <c r="K36" s="17"/>
      <c r="L36" s="17"/>
    </row>
    <row r="37" spans="2:12" ht="31.5" x14ac:dyDescent="0.25">
      <c r="B37" s="111" t="s">
        <v>379</v>
      </c>
      <c r="C37" s="57" t="s">
        <v>583</v>
      </c>
      <c r="D37" s="44" t="s">
        <v>617</v>
      </c>
      <c r="E37" s="44" t="s">
        <v>618</v>
      </c>
      <c r="F37" s="44" t="s">
        <v>617</v>
      </c>
      <c r="G37" s="44" t="s">
        <v>216</v>
      </c>
      <c r="H37" s="46">
        <v>43132.000694444447</v>
      </c>
      <c r="I37" s="46">
        <v>43220.998611111114</v>
      </c>
      <c r="J37" s="47" t="s">
        <v>49</v>
      </c>
      <c r="K37" s="17"/>
      <c r="L37" s="17"/>
    </row>
    <row r="38" spans="2:12" ht="31.5" x14ac:dyDescent="0.25">
      <c r="B38" s="111" t="s">
        <v>379</v>
      </c>
      <c r="C38" s="57" t="s">
        <v>584</v>
      </c>
      <c r="D38" s="44" t="s">
        <v>617</v>
      </c>
      <c r="E38" s="44" t="s">
        <v>618</v>
      </c>
      <c r="F38" s="44" t="s">
        <v>617</v>
      </c>
      <c r="G38" s="44" t="s">
        <v>216</v>
      </c>
      <c r="H38" s="46">
        <v>43221.000694444447</v>
      </c>
      <c r="I38" s="46">
        <v>43281.998611111114</v>
      </c>
      <c r="J38" s="47" t="s">
        <v>49</v>
      </c>
      <c r="K38" s="17"/>
      <c r="L38" s="17"/>
    </row>
    <row r="39" spans="2:12" ht="31.5" x14ac:dyDescent="0.25">
      <c r="B39" s="111" t="s">
        <v>379</v>
      </c>
      <c r="C39" s="57" t="s">
        <v>585</v>
      </c>
      <c r="D39" s="44" t="s">
        <v>617</v>
      </c>
      <c r="E39" s="44" t="s">
        <v>618</v>
      </c>
      <c r="F39" s="44" t="s">
        <v>617</v>
      </c>
      <c r="G39" s="44" t="s">
        <v>216</v>
      </c>
      <c r="H39" s="46">
        <v>43282.000694444447</v>
      </c>
      <c r="I39" s="46">
        <v>43343.998611111114</v>
      </c>
      <c r="J39" s="47" t="s">
        <v>49</v>
      </c>
      <c r="K39" s="17"/>
      <c r="L39" s="17"/>
    </row>
    <row r="40" spans="2:12" ht="47.25" x14ac:dyDescent="0.25">
      <c r="B40" s="111" t="s">
        <v>635</v>
      </c>
      <c r="C40" s="57" t="s">
        <v>586</v>
      </c>
      <c r="D40" s="44" t="s">
        <v>620</v>
      </c>
      <c r="E40" s="44" t="s">
        <v>621</v>
      </c>
      <c r="F40" s="44" t="s">
        <v>620</v>
      </c>
      <c r="G40" s="44" t="s">
        <v>632</v>
      </c>
      <c r="H40" s="46">
        <v>43115.000694444447</v>
      </c>
      <c r="I40" s="46">
        <v>43465.998611111114</v>
      </c>
      <c r="J40" s="47" t="s">
        <v>49</v>
      </c>
      <c r="K40" s="17"/>
      <c r="L40" s="17"/>
    </row>
    <row r="41" spans="2:12" ht="63" x14ac:dyDescent="0.25">
      <c r="B41" s="26" t="s">
        <v>635</v>
      </c>
      <c r="C41" s="57" t="s">
        <v>587</v>
      </c>
      <c r="D41" s="44" t="s">
        <v>622</v>
      </c>
      <c r="E41" s="44" t="s">
        <v>621</v>
      </c>
      <c r="F41" s="45" t="s">
        <v>922</v>
      </c>
      <c r="G41" s="44" t="s">
        <v>632</v>
      </c>
      <c r="H41" s="46">
        <v>43115.000694444447</v>
      </c>
      <c r="I41" s="46">
        <v>43465.998611111114</v>
      </c>
      <c r="J41" s="47" t="s">
        <v>49</v>
      </c>
      <c r="K41" s="17"/>
      <c r="L41" s="17"/>
    </row>
    <row r="42" spans="2:12" ht="31.5" x14ac:dyDescent="0.25">
      <c r="B42" s="111" t="s">
        <v>637</v>
      </c>
      <c r="C42" s="57" t="s">
        <v>578</v>
      </c>
      <c r="D42" s="44" t="s">
        <v>623</v>
      </c>
      <c r="E42" s="44" t="s">
        <v>624</v>
      </c>
      <c r="F42" s="44" t="s">
        <v>623</v>
      </c>
      <c r="G42" s="44" t="s">
        <v>217</v>
      </c>
      <c r="H42" s="46">
        <v>43101.000694444447</v>
      </c>
      <c r="I42" s="46">
        <v>43131.999305555553</v>
      </c>
      <c r="J42" s="47" t="s">
        <v>49</v>
      </c>
      <c r="K42" s="17"/>
      <c r="L42" s="17"/>
    </row>
    <row r="43" spans="2:12" ht="47.25" x14ac:dyDescent="0.25">
      <c r="B43" s="111" t="s">
        <v>637</v>
      </c>
      <c r="C43" s="57" t="s">
        <v>579</v>
      </c>
      <c r="D43" s="44" t="s">
        <v>625</v>
      </c>
      <c r="E43" s="44" t="s">
        <v>624</v>
      </c>
      <c r="F43" s="44" t="s">
        <v>625</v>
      </c>
      <c r="G43" s="44" t="s">
        <v>217</v>
      </c>
      <c r="H43" s="46">
        <v>43115.000694444447</v>
      </c>
      <c r="I43" s="46">
        <v>43189.998611111114</v>
      </c>
      <c r="J43" s="47" t="s">
        <v>49</v>
      </c>
      <c r="K43" s="17"/>
      <c r="L43" s="17"/>
    </row>
    <row r="44" spans="2:12" ht="47.25" x14ac:dyDescent="0.25">
      <c r="B44" s="40" t="s">
        <v>311</v>
      </c>
      <c r="C44" s="57" t="s">
        <v>571</v>
      </c>
      <c r="D44" s="44" t="s">
        <v>605</v>
      </c>
      <c r="E44" s="44" t="s">
        <v>626</v>
      </c>
      <c r="F44" s="44" t="s">
        <v>605</v>
      </c>
      <c r="G44" s="44" t="s">
        <v>217</v>
      </c>
      <c r="H44" s="46">
        <v>43122.000694444447</v>
      </c>
      <c r="I44" s="46">
        <v>43238.998611111114</v>
      </c>
      <c r="J44" s="47" t="s">
        <v>49</v>
      </c>
      <c r="K44" s="17"/>
      <c r="L44" s="17"/>
    </row>
    <row r="45" spans="2:12" ht="47.25" x14ac:dyDescent="0.25">
      <c r="B45" s="111" t="s">
        <v>637</v>
      </c>
      <c r="C45" s="57" t="s">
        <v>573</v>
      </c>
      <c r="D45" s="44" t="s">
        <v>608</v>
      </c>
      <c r="E45" s="44" t="s">
        <v>627</v>
      </c>
      <c r="F45" s="44" t="s">
        <v>608</v>
      </c>
      <c r="G45" s="44" t="s">
        <v>217</v>
      </c>
      <c r="H45" s="46">
        <v>43115.000694444447</v>
      </c>
      <c r="I45" s="46">
        <v>43464.998611111114</v>
      </c>
      <c r="J45" s="47" t="s">
        <v>49</v>
      </c>
    </row>
    <row r="46" spans="2:12" ht="47.25" x14ac:dyDescent="0.25">
      <c r="B46" s="111" t="s">
        <v>637</v>
      </c>
      <c r="C46" s="57" t="s">
        <v>574</v>
      </c>
      <c r="D46" s="44" t="s">
        <v>610</v>
      </c>
      <c r="E46" s="44" t="s">
        <v>627</v>
      </c>
      <c r="F46" s="44" t="s">
        <v>610</v>
      </c>
      <c r="G46" s="44" t="s">
        <v>217</v>
      </c>
      <c r="H46" s="46">
        <v>43115.000694444447</v>
      </c>
      <c r="I46" s="46">
        <v>43464.998611111114</v>
      </c>
      <c r="J46" s="47" t="s">
        <v>49</v>
      </c>
    </row>
    <row r="47" spans="2:12" ht="31.5" x14ac:dyDescent="0.25">
      <c r="B47" s="111" t="s">
        <v>637</v>
      </c>
      <c r="C47" s="57" t="s">
        <v>575</v>
      </c>
      <c r="D47" s="44" t="s">
        <v>611</v>
      </c>
      <c r="E47" s="44" t="s">
        <v>627</v>
      </c>
      <c r="F47" s="44" t="s">
        <v>611</v>
      </c>
      <c r="G47" s="44" t="s">
        <v>217</v>
      </c>
      <c r="H47" s="46">
        <v>43115.000694444447</v>
      </c>
      <c r="I47" s="46">
        <v>43434.998611111114</v>
      </c>
      <c r="J47" s="47" t="s">
        <v>49</v>
      </c>
    </row>
    <row r="48" spans="2:12" ht="31.5" x14ac:dyDescent="0.25">
      <c r="B48" s="40" t="s">
        <v>103</v>
      </c>
      <c r="C48" s="57" t="s">
        <v>588</v>
      </c>
      <c r="D48" s="44" t="s">
        <v>628</v>
      </c>
      <c r="E48" s="44" t="s">
        <v>629</v>
      </c>
      <c r="F48" s="44" t="s">
        <v>628</v>
      </c>
      <c r="G48" s="44" t="s">
        <v>215</v>
      </c>
      <c r="H48" s="46">
        <v>43101.000694444447</v>
      </c>
      <c r="I48" s="46">
        <v>43465.999305555553</v>
      </c>
      <c r="J48" s="47" t="s">
        <v>49</v>
      </c>
    </row>
    <row r="49" spans="2:10" ht="31.5" x14ac:dyDescent="0.25">
      <c r="B49" s="40" t="s">
        <v>103</v>
      </c>
      <c r="C49" s="57" t="s">
        <v>589</v>
      </c>
      <c r="D49" s="44" t="s">
        <v>628</v>
      </c>
      <c r="E49" s="44" t="s">
        <v>629</v>
      </c>
      <c r="F49" s="44" t="s">
        <v>628</v>
      </c>
      <c r="G49" s="44" t="s">
        <v>215</v>
      </c>
      <c r="H49" s="46">
        <v>43101.000694444447</v>
      </c>
      <c r="I49" s="46">
        <v>43282.998611111114</v>
      </c>
      <c r="J49" s="47" t="s">
        <v>49</v>
      </c>
    </row>
    <row r="50" spans="2:10" ht="31.5" x14ac:dyDescent="0.25">
      <c r="B50" s="40" t="s">
        <v>638</v>
      </c>
      <c r="C50" s="57" t="s">
        <v>590</v>
      </c>
      <c r="D50" s="44" t="s">
        <v>630</v>
      </c>
      <c r="E50" s="44" t="s">
        <v>629</v>
      </c>
      <c r="F50" s="44" t="s">
        <v>630</v>
      </c>
      <c r="G50" s="44" t="s">
        <v>214</v>
      </c>
      <c r="H50" s="46">
        <v>43101.000694444447</v>
      </c>
      <c r="I50" s="46">
        <v>43465.998611111114</v>
      </c>
      <c r="J50" s="47" t="s">
        <v>49</v>
      </c>
    </row>
    <row r="51" spans="2:10" ht="31.5" x14ac:dyDescent="0.25">
      <c r="B51" s="40" t="s">
        <v>636</v>
      </c>
      <c r="C51" s="57" t="s">
        <v>591</v>
      </c>
      <c r="D51" s="44" t="s">
        <v>628</v>
      </c>
      <c r="E51" s="44" t="s">
        <v>629</v>
      </c>
      <c r="F51" s="44" t="s">
        <v>628</v>
      </c>
      <c r="G51" s="44" t="s">
        <v>219</v>
      </c>
      <c r="H51" s="46">
        <v>43101.000694444447</v>
      </c>
      <c r="I51" s="46">
        <v>43465.998611111114</v>
      </c>
      <c r="J51" s="47" t="s">
        <v>49</v>
      </c>
    </row>
    <row r="52" spans="2:10" ht="31.5" x14ac:dyDescent="0.25">
      <c r="B52" s="40" t="s">
        <v>637</v>
      </c>
      <c r="C52" s="57" t="s">
        <v>592</v>
      </c>
      <c r="D52" s="44" t="s">
        <v>628</v>
      </c>
      <c r="E52" s="44" t="s">
        <v>629</v>
      </c>
      <c r="F52" s="44" t="s">
        <v>628</v>
      </c>
      <c r="G52" s="44" t="s">
        <v>218</v>
      </c>
      <c r="H52" s="46">
        <v>43101.000694444447</v>
      </c>
      <c r="I52" s="46">
        <v>43465.998611111114</v>
      </c>
      <c r="J52" s="47" t="s">
        <v>49</v>
      </c>
    </row>
    <row r="53" spans="2:10" ht="31.5" x14ac:dyDescent="0.25">
      <c r="B53" s="40" t="s">
        <v>190</v>
      </c>
      <c r="C53" s="57" t="s">
        <v>593</v>
      </c>
      <c r="D53" s="44" t="s">
        <v>628</v>
      </c>
      <c r="E53" s="44" t="s">
        <v>629</v>
      </c>
      <c r="F53" s="44" t="s">
        <v>628</v>
      </c>
      <c r="G53" s="44" t="s">
        <v>220</v>
      </c>
      <c r="H53" s="46">
        <v>43115.000694444447</v>
      </c>
      <c r="I53" s="46">
        <v>43465.998611111114</v>
      </c>
      <c r="J53" s="47" t="s">
        <v>49</v>
      </c>
    </row>
    <row r="54" spans="2:10" ht="31.5" x14ac:dyDescent="0.25">
      <c r="B54" s="40" t="s">
        <v>311</v>
      </c>
      <c r="C54" s="57" t="s">
        <v>594</v>
      </c>
      <c r="D54" s="44" t="s">
        <v>631</v>
      </c>
      <c r="E54" s="44" t="s">
        <v>629</v>
      </c>
      <c r="F54" s="44" t="s">
        <v>631</v>
      </c>
      <c r="G54" s="44" t="s">
        <v>217</v>
      </c>
      <c r="H54" s="46">
        <v>43101.000694444447</v>
      </c>
      <c r="I54" s="46">
        <v>43465.998611111114</v>
      </c>
      <c r="J54" s="47" t="s">
        <v>49</v>
      </c>
    </row>
    <row r="55" spans="2:10" ht="31.5" x14ac:dyDescent="0.25">
      <c r="B55" s="40" t="s">
        <v>311</v>
      </c>
      <c r="C55" s="57" t="s">
        <v>595</v>
      </c>
      <c r="D55" s="44" t="s">
        <v>630</v>
      </c>
      <c r="E55" s="44" t="s">
        <v>629</v>
      </c>
      <c r="F55" s="44" t="s">
        <v>630</v>
      </c>
      <c r="G55" s="44" t="s">
        <v>217</v>
      </c>
      <c r="H55" s="46">
        <v>43115.000694444447</v>
      </c>
      <c r="I55" s="46">
        <v>43434.998611111114</v>
      </c>
      <c r="J55" s="47" t="s">
        <v>49</v>
      </c>
    </row>
  </sheetData>
  <mergeCells count="1">
    <mergeCell ref="C2:J14"/>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2:L38"/>
  <sheetViews>
    <sheetView showGridLines="0" topLeftCell="A16" zoomScale="85" zoomScaleNormal="85" workbookViewId="0">
      <selection activeCell="G38" sqref="G38"/>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39" t="s">
        <v>657</v>
      </c>
      <c r="D2" s="139"/>
      <c r="E2" s="139"/>
      <c r="F2" s="139"/>
      <c r="G2" s="139"/>
      <c r="H2" s="139"/>
      <c r="I2" s="139"/>
      <c r="J2" s="139"/>
      <c r="K2" s="36"/>
      <c r="L2" s="36"/>
    </row>
    <row r="3" spans="2:12" ht="13.5" customHeight="1" x14ac:dyDescent="0.25">
      <c r="B3" s="24"/>
      <c r="C3" s="139"/>
      <c r="D3" s="139"/>
      <c r="E3" s="139"/>
      <c r="F3" s="139"/>
      <c r="G3" s="139"/>
      <c r="H3" s="139"/>
      <c r="I3" s="139"/>
      <c r="J3" s="139"/>
      <c r="K3" s="36"/>
      <c r="L3" s="36"/>
    </row>
    <row r="4" spans="2:12" ht="13.5" customHeight="1" x14ac:dyDescent="0.25">
      <c r="B4" s="24"/>
      <c r="C4" s="139"/>
      <c r="D4" s="139"/>
      <c r="E4" s="139"/>
      <c r="F4" s="139"/>
      <c r="G4" s="139"/>
      <c r="H4" s="139"/>
      <c r="I4" s="139"/>
      <c r="J4" s="139"/>
      <c r="K4" s="36"/>
      <c r="L4" s="36"/>
    </row>
    <row r="5" spans="2:12" ht="13.5" customHeight="1" x14ac:dyDescent="0.25">
      <c r="B5" s="24"/>
      <c r="C5" s="139"/>
      <c r="D5" s="139"/>
      <c r="E5" s="139"/>
      <c r="F5" s="139"/>
      <c r="G5" s="139"/>
      <c r="H5" s="139"/>
      <c r="I5" s="139"/>
      <c r="J5" s="139"/>
      <c r="K5" s="36"/>
      <c r="L5" s="36"/>
    </row>
    <row r="6" spans="2:12" ht="13.5" customHeight="1" x14ac:dyDescent="0.25">
      <c r="B6" s="24"/>
      <c r="C6" s="139"/>
      <c r="D6" s="139"/>
      <c r="E6" s="139"/>
      <c r="F6" s="139"/>
      <c r="G6" s="139"/>
      <c r="H6" s="139"/>
      <c r="I6" s="139"/>
      <c r="J6" s="139"/>
      <c r="K6" s="36"/>
      <c r="L6" s="36"/>
    </row>
    <row r="7" spans="2:12" ht="13.5" customHeight="1" x14ac:dyDescent="0.25">
      <c r="B7" s="24"/>
      <c r="C7" s="139"/>
      <c r="D7" s="139"/>
      <c r="E7" s="139"/>
      <c r="F7" s="139"/>
      <c r="G7" s="139"/>
      <c r="H7" s="139"/>
      <c r="I7" s="139"/>
      <c r="J7" s="139"/>
      <c r="K7" s="36"/>
      <c r="L7" s="36"/>
    </row>
    <row r="8" spans="2:12" ht="13.5" customHeight="1" x14ac:dyDescent="0.25">
      <c r="B8" s="24"/>
      <c r="C8" s="139"/>
      <c r="D8" s="139"/>
      <c r="E8" s="139"/>
      <c r="F8" s="139"/>
      <c r="G8" s="139"/>
      <c r="H8" s="139"/>
      <c r="I8" s="139"/>
      <c r="J8" s="139"/>
      <c r="K8" s="36"/>
      <c r="L8" s="36"/>
    </row>
    <row r="9" spans="2:12" ht="13.5" customHeight="1" x14ac:dyDescent="0.25">
      <c r="B9" s="24"/>
      <c r="C9" s="139"/>
      <c r="D9" s="139"/>
      <c r="E9" s="139"/>
      <c r="F9" s="139"/>
      <c r="G9" s="139"/>
      <c r="H9" s="139"/>
      <c r="I9" s="139"/>
      <c r="J9" s="139"/>
      <c r="K9" s="36"/>
      <c r="L9" s="36"/>
    </row>
    <row r="10" spans="2:12" ht="13.5" customHeight="1" x14ac:dyDescent="0.25">
      <c r="B10" s="24"/>
      <c r="C10" s="139"/>
      <c r="D10" s="139"/>
      <c r="E10" s="139"/>
      <c r="F10" s="139"/>
      <c r="G10" s="139"/>
      <c r="H10" s="139"/>
      <c r="I10" s="139"/>
      <c r="J10" s="139"/>
      <c r="K10" s="36"/>
      <c r="L10" s="36"/>
    </row>
    <row r="11" spans="2:12" s="9" customFormat="1" ht="18.75" customHeight="1" x14ac:dyDescent="0.25">
      <c r="B11" s="24"/>
      <c r="C11" s="139"/>
      <c r="D11" s="139"/>
      <c r="E11" s="139"/>
      <c r="F11" s="139"/>
      <c r="G11" s="139"/>
      <c r="H11" s="139"/>
      <c r="I11" s="139"/>
      <c r="J11" s="139"/>
      <c r="K11" s="36"/>
      <c r="L11" s="36"/>
    </row>
    <row r="12" spans="2:12" s="9" customFormat="1" ht="25.5" customHeight="1" x14ac:dyDescent="0.25">
      <c r="B12" s="24"/>
      <c r="C12" s="139"/>
      <c r="D12" s="139"/>
      <c r="E12" s="139"/>
      <c r="F12" s="139"/>
      <c r="G12" s="139"/>
      <c r="H12" s="139"/>
      <c r="I12" s="139"/>
      <c r="J12" s="139"/>
      <c r="K12" s="36"/>
      <c r="L12" s="36"/>
    </row>
    <row r="13" spans="2:12" s="9" customFormat="1" ht="14.25" customHeight="1" x14ac:dyDescent="0.25">
      <c r="B13" s="24"/>
      <c r="C13" s="139"/>
      <c r="D13" s="139"/>
      <c r="E13" s="139"/>
      <c r="F13" s="139"/>
      <c r="G13" s="139"/>
      <c r="H13" s="139"/>
      <c r="I13" s="139"/>
      <c r="J13" s="139"/>
      <c r="K13" s="36"/>
      <c r="L13" s="36"/>
    </row>
    <row r="14" spans="2:12" s="9" customFormat="1" ht="14.25" customHeight="1" x14ac:dyDescent="0.25">
      <c r="B14" s="23"/>
      <c r="C14" s="139"/>
      <c r="D14" s="139"/>
      <c r="E14" s="139"/>
      <c r="F14" s="139"/>
      <c r="G14" s="139"/>
      <c r="H14" s="139"/>
      <c r="I14" s="139"/>
      <c r="J14" s="139"/>
      <c r="K14" s="36"/>
      <c r="L14" s="36"/>
    </row>
    <row r="15" spans="2:12" s="9" customFormat="1" ht="5.25" customHeight="1" x14ac:dyDescent="0.25">
      <c r="B15" s="38"/>
      <c r="C15" s="37"/>
      <c r="D15" s="38"/>
      <c r="E15" s="37"/>
      <c r="G15" s="38"/>
      <c r="H15" s="5"/>
      <c r="I15" s="5"/>
      <c r="J15" s="37"/>
      <c r="K15" s="37"/>
      <c r="L15" s="37"/>
    </row>
    <row r="16" spans="2:12" ht="45" customHeight="1" x14ac:dyDescent="0.25">
      <c r="B16" s="52" t="s">
        <v>13</v>
      </c>
      <c r="C16" s="52" t="s">
        <v>5</v>
      </c>
      <c r="D16" s="52" t="s">
        <v>6</v>
      </c>
      <c r="E16" s="52" t="s">
        <v>48</v>
      </c>
      <c r="F16" s="52" t="s">
        <v>634</v>
      </c>
      <c r="G16" s="52" t="s">
        <v>2</v>
      </c>
      <c r="H16" s="53" t="s">
        <v>8</v>
      </c>
      <c r="I16" s="53" t="s">
        <v>9</v>
      </c>
      <c r="J16" s="52" t="s">
        <v>23</v>
      </c>
      <c r="K16" s="17"/>
      <c r="L16" s="17"/>
    </row>
    <row r="17" spans="2:12" ht="47.25" x14ac:dyDescent="0.25">
      <c r="B17" s="43" t="s">
        <v>379</v>
      </c>
      <c r="C17" s="112" t="s">
        <v>375</v>
      </c>
      <c r="D17" s="43" t="s">
        <v>376</v>
      </c>
      <c r="E17" s="43" t="s">
        <v>658</v>
      </c>
      <c r="F17" s="54" t="s">
        <v>757</v>
      </c>
      <c r="G17" s="44" t="s">
        <v>984</v>
      </c>
      <c r="H17" s="56">
        <v>43221.000694444447</v>
      </c>
      <c r="I17" s="56">
        <v>43342.998611111114</v>
      </c>
      <c r="J17" s="55" t="s">
        <v>49</v>
      </c>
      <c r="K17" s="17"/>
      <c r="L17" s="17"/>
    </row>
    <row r="18" spans="2:12" s="18" customFormat="1" ht="47.25" x14ac:dyDescent="0.25">
      <c r="B18" s="43" t="s">
        <v>379</v>
      </c>
      <c r="C18" s="112" t="s">
        <v>377</v>
      </c>
      <c r="D18" s="43" t="s">
        <v>378</v>
      </c>
      <c r="E18" s="43" t="s">
        <v>658</v>
      </c>
      <c r="F18" s="54" t="s">
        <v>758</v>
      </c>
      <c r="G18" s="44" t="s">
        <v>984</v>
      </c>
      <c r="H18" s="56">
        <v>43282.000694444447</v>
      </c>
      <c r="I18" s="56">
        <v>43404.998611111114</v>
      </c>
      <c r="J18" s="55" t="s">
        <v>49</v>
      </c>
    </row>
    <row r="19" spans="2:12" ht="47.25" x14ac:dyDescent="0.25">
      <c r="B19" s="43" t="s">
        <v>379</v>
      </c>
      <c r="C19" s="112" t="s">
        <v>640</v>
      </c>
      <c r="D19" s="43" t="s">
        <v>641</v>
      </c>
      <c r="E19" s="43" t="s">
        <v>658</v>
      </c>
      <c r="F19" s="54" t="s">
        <v>759</v>
      </c>
      <c r="G19" s="44" t="s">
        <v>984</v>
      </c>
      <c r="H19" s="56">
        <v>43221.000694444447</v>
      </c>
      <c r="I19" s="56">
        <v>43342.998611111114</v>
      </c>
      <c r="J19" s="55" t="s">
        <v>49</v>
      </c>
      <c r="K19" s="17"/>
      <c r="L19" s="17"/>
    </row>
    <row r="20" spans="2:12" s="18" customFormat="1" ht="63" x14ac:dyDescent="0.25">
      <c r="B20" s="43" t="s">
        <v>379</v>
      </c>
      <c r="C20" s="112" t="s">
        <v>642</v>
      </c>
      <c r="D20" s="43" t="s">
        <v>643</v>
      </c>
      <c r="E20" s="43" t="s">
        <v>658</v>
      </c>
      <c r="F20" s="54" t="s">
        <v>760</v>
      </c>
      <c r="G20" s="44" t="s">
        <v>984</v>
      </c>
      <c r="H20" s="56">
        <v>43221.000694444447</v>
      </c>
      <c r="I20" s="56">
        <v>43342.998611111114</v>
      </c>
      <c r="J20" s="55" t="s">
        <v>49</v>
      </c>
    </row>
    <row r="21" spans="2:12" s="18" customFormat="1" ht="47.25" x14ac:dyDescent="0.25">
      <c r="B21" s="43" t="s">
        <v>379</v>
      </c>
      <c r="C21" s="112" t="s">
        <v>644</v>
      </c>
      <c r="D21" s="43" t="s">
        <v>645</v>
      </c>
      <c r="E21" s="43" t="s">
        <v>658</v>
      </c>
      <c r="F21" s="54" t="s">
        <v>761</v>
      </c>
      <c r="G21" s="44" t="s">
        <v>984</v>
      </c>
      <c r="H21" s="56">
        <v>43191.000694444447</v>
      </c>
      <c r="I21" s="56">
        <v>43311.998611111114</v>
      </c>
      <c r="J21" s="55" t="s">
        <v>49</v>
      </c>
    </row>
    <row r="22" spans="2:12" ht="47.25" x14ac:dyDescent="0.25">
      <c r="B22" s="43" t="s">
        <v>311</v>
      </c>
      <c r="C22" s="112" t="s">
        <v>646</v>
      </c>
      <c r="D22" s="43" t="s">
        <v>647</v>
      </c>
      <c r="E22" s="43" t="s">
        <v>659</v>
      </c>
      <c r="F22" s="54" t="s">
        <v>762</v>
      </c>
      <c r="G22" s="44" t="s">
        <v>1091</v>
      </c>
      <c r="H22" s="56">
        <v>43221.000694444447</v>
      </c>
      <c r="I22" s="56">
        <v>43342.998611111114</v>
      </c>
      <c r="J22" s="55" t="s">
        <v>49</v>
      </c>
      <c r="K22" s="17"/>
      <c r="L22" s="17"/>
    </row>
    <row r="23" spans="2:12" ht="110.25" x14ac:dyDescent="0.25">
      <c r="B23" s="43" t="s">
        <v>311</v>
      </c>
      <c r="C23" s="112" t="s">
        <v>457</v>
      </c>
      <c r="D23" s="43" t="s">
        <v>458</v>
      </c>
      <c r="E23" s="43" t="s">
        <v>660</v>
      </c>
      <c r="F23" s="54" t="s">
        <v>763</v>
      </c>
      <c r="G23" s="44" t="s">
        <v>1091</v>
      </c>
      <c r="H23" s="56">
        <v>43132.000694444447</v>
      </c>
      <c r="I23" s="56">
        <v>43220.998611111114</v>
      </c>
      <c r="J23" s="55" t="s">
        <v>49</v>
      </c>
      <c r="K23" s="17"/>
      <c r="L23" s="17"/>
    </row>
    <row r="24" spans="2:12" ht="110.25" x14ac:dyDescent="0.25">
      <c r="B24" s="43" t="s">
        <v>311</v>
      </c>
      <c r="C24" s="112" t="s">
        <v>648</v>
      </c>
      <c r="D24" s="43" t="s">
        <v>649</v>
      </c>
      <c r="E24" s="43" t="s">
        <v>659</v>
      </c>
      <c r="F24" s="54" t="s">
        <v>764</v>
      </c>
      <c r="G24" s="44" t="s">
        <v>1091</v>
      </c>
      <c r="H24" s="56">
        <v>43132.000694444447</v>
      </c>
      <c r="I24" s="56">
        <v>43250.998611111114</v>
      </c>
      <c r="J24" s="55" t="s">
        <v>49</v>
      </c>
      <c r="K24" s="17"/>
      <c r="L24" s="17"/>
    </row>
    <row r="25" spans="2:12" ht="110.25" x14ac:dyDescent="0.25">
      <c r="B25" s="43" t="s">
        <v>311</v>
      </c>
      <c r="C25" s="112" t="s">
        <v>344</v>
      </c>
      <c r="D25" s="43" t="s">
        <v>345</v>
      </c>
      <c r="E25" s="43" t="s">
        <v>660</v>
      </c>
      <c r="F25" s="54" t="s">
        <v>765</v>
      </c>
      <c r="G25" s="44" t="s">
        <v>1091</v>
      </c>
      <c r="H25" s="56">
        <v>43132.000694444447</v>
      </c>
      <c r="I25" s="56">
        <v>43220.998611111114</v>
      </c>
      <c r="J25" s="55" t="s">
        <v>49</v>
      </c>
      <c r="K25" s="17"/>
      <c r="L25" s="17"/>
    </row>
    <row r="26" spans="2:12" s="27" customFormat="1" ht="110.25" x14ac:dyDescent="0.25">
      <c r="B26" s="43" t="s">
        <v>311</v>
      </c>
      <c r="C26" s="112" t="s">
        <v>650</v>
      </c>
      <c r="D26" s="43" t="s">
        <v>651</v>
      </c>
      <c r="E26" s="43" t="s">
        <v>660</v>
      </c>
      <c r="F26" s="54" t="s">
        <v>766</v>
      </c>
      <c r="G26" s="44" t="s">
        <v>1091</v>
      </c>
      <c r="H26" s="56">
        <v>43374.000694444447</v>
      </c>
      <c r="I26" s="56">
        <v>43434.998611111114</v>
      </c>
      <c r="J26" s="55" t="s">
        <v>49</v>
      </c>
    </row>
    <row r="27" spans="2:12" ht="78.75" x14ac:dyDescent="0.25">
      <c r="B27" s="43" t="s">
        <v>311</v>
      </c>
      <c r="C27" s="112" t="s">
        <v>652</v>
      </c>
      <c r="D27" s="43" t="s">
        <v>653</v>
      </c>
      <c r="E27" s="43" t="s">
        <v>661</v>
      </c>
      <c r="F27" s="54" t="s">
        <v>767</v>
      </c>
      <c r="G27" s="44" t="s">
        <v>1091</v>
      </c>
      <c r="H27" s="56">
        <v>43132.000694444447</v>
      </c>
      <c r="I27" s="56">
        <v>43251.998611111114</v>
      </c>
      <c r="J27" s="55" t="s">
        <v>49</v>
      </c>
      <c r="K27" s="17"/>
      <c r="L27" s="17"/>
    </row>
    <row r="28" spans="2:12" ht="63" x14ac:dyDescent="0.25">
      <c r="B28" s="43" t="s">
        <v>233</v>
      </c>
      <c r="C28" s="112" t="s">
        <v>451</v>
      </c>
      <c r="D28" s="43" t="s">
        <v>452</v>
      </c>
      <c r="E28" s="43" t="s">
        <v>662</v>
      </c>
      <c r="F28" s="54" t="s">
        <v>768</v>
      </c>
      <c r="G28" s="44" t="s">
        <v>941</v>
      </c>
      <c r="H28" s="56">
        <v>43040.000694444447</v>
      </c>
      <c r="I28" s="56">
        <v>43378.998611111114</v>
      </c>
      <c r="J28" s="55" t="s">
        <v>49</v>
      </c>
      <c r="K28" s="17"/>
      <c r="L28" s="17"/>
    </row>
    <row r="29" spans="2:12" ht="63" x14ac:dyDescent="0.25">
      <c r="B29" s="43" t="s">
        <v>233</v>
      </c>
      <c r="C29" s="112" t="s">
        <v>488</v>
      </c>
      <c r="D29" s="43" t="s">
        <v>489</v>
      </c>
      <c r="E29" s="43" t="s">
        <v>663</v>
      </c>
      <c r="F29" s="54" t="s">
        <v>769</v>
      </c>
      <c r="G29" s="44" t="s">
        <v>941</v>
      </c>
      <c r="H29" s="56">
        <v>43132.000694444447</v>
      </c>
      <c r="I29" s="56">
        <v>43251.998611111114</v>
      </c>
      <c r="J29" s="55" t="s">
        <v>49</v>
      </c>
      <c r="K29" s="17"/>
      <c r="L29" s="17"/>
    </row>
    <row r="30" spans="2:12" ht="63" x14ac:dyDescent="0.25">
      <c r="B30" s="43" t="s">
        <v>233</v>
      </c>
      <c r="C30" s="112" t="s">
        <v>449</v>
      </c>
      <c r="D30" s="43" t="s">
        <v>450</v>
      </c>
      <c r="E30" s="43" t="s">
        <v>662</v>
      </c>
      <c r="F30" s="54" t="s">
        <v>770</v>
      </c>
      <c r="G30" s="44" t="s">
        <v>941</v>
      </c>
      <c r="H30" s="56">
        <v>43101.000694444447</v>
      </c>
      <c r="I30" s="56">
        <v>43373.998611111114</v>
      </c>
      <c r="J30" s="55" t="s">
        <v>49</v>
      </c>
      <c r="K30" s="17"/>
      <c r="L30" s="17"/>
    </row>
    <row r="31" spans="2:12" ht="78.75" x14ac:dyDescent="0.25">
      <c r="B31" s="43" t="s">
        <v>233</v>
      </c>
      <c r="C31" s="112" t="s">
        <v>443</v>
      </c>
      <c r="D31" s="43" t="s">
        <v>444</v>
      </c>
      <c r="E31" s="43" t="s">
        <v>662</v>
      </c>
      <c r="F31" s="54" t="s">
        <v>771</v>
      </c>
      <c r="G31" s="44" t="s">
        <v>941</v>
      </c>
      <c r="H31" s="56">
        <v>42948.000694444447</v>
      </c>
      <c r="I31" s="56">
        <v>43159.999305555553</v>
      </c>
      <c r="J31" s="55" t="s">
        <v>49</v>
      </c>
      <c r="K31" s="17"/>
      <c r="L31" s="17"/>
    </row>
    <row r="32" spans="2:12" ht="63" x14ac:dyDescent="0.25">
      <c r="B32" s="43" t="s">
        <v>233</v>
      </c>
      <c r="C32" s="112" t="s">
        <v>455</v>
      </c>
      <c r="D32" s="43" t="s">
        <v>456</v>
      </c>
      <c r="E32" s="43" t="s">
        <v>662</v>
      </c>
      <c r="F32" s="54" t="s">
        <v>772</v>
      </c>
      <c r="G32" s="44" t="s">
        <v>941</v>
      </c>
      <c r="H32" s="56">
        <v>43040.000694444447</v>
      </c>
      <c r="I32" s="56">
        <v>43480.998611111114</v>
      </c>
      <c r="J32" s="55" t="s">
        <v>49</v>
      </c>
      <c r="K32" s="17"/>
      <c r="L32" s="17"/>
    </row>
    <row r="33" spans="2:12" ht="63" x14ac:dyDescent="0.25">
      <c r="B33" s="43" t="s">
        <v>233</v>
      </c>
      <c r="C33" s="112" t="s">
        <v>252</v>
      </c>
      <c r="D33" s="43" t="s">
        <v>253</v>
      </c>
      <c r="E33" s="43" t="s">
        <v>663</v>
      </c>
      <c r="F33" s="54" t="s">
        <v>731</v>
      </c>
      <c r="G33" s="44" t="s">
        <v>941</v>
      </c>
      <c r="H33" s="56">
        <v>43313.000694444447</v>
      </c>
      <c r="I33" s="56">
        <v>43434.998611111114</v>
      </c>
      <c r="J33" s="55" t="s">
        <v>49</v>
      </c>
      <c r="K33" s="17"/>
      <c r="L33" s="17"/>
    </row>
    <row r="34" spans="2:12" ht="78.75" x14ac:dyDescent="0.25">
      <c r="B34" s="43" t="s">
        <v>324</v>
      </c>
      <c r="C34" s="112" t="s">
        <v>496</v>
      </c>
      <c r="D34" s="43" t="s">
        <v>497</v>
      </c>
      <c r="E34" s="43" t="s">
        <v>664</v>
      </c>
      <c r="F34" s="54" t="s">
        <v>773</v>
      </c>
      <c r="G34" s="44" t="s">
        <v>1097</v>
      </c>
      <c r="H34" s="56">
        <v>43132.000694444447</v>
      </c>
      <c r="I34" s="56">
        <v>43281.998611111114</v>
      </c>
      <c r="J34" s="55" t="s">
        <v>49</v>
      </c>
      <c r="K34" s="17"/>
      <c r="L34" s="17"/>
    </row>
    <row r="35" spans="2:12" ht="94.5" x14ac:dyDescent="0.25">
      <c r="B35" s="43" t="s">
        <v>387</v>
      </c>
      <c r="C35" s="112" t="s">
        <v>406</v>
      </c>
      <c r="D35" s="43" t="s">
        <v>407</v>
      </c>
      <c r="E35" s="43" t="s">
        <v>665</v>
      </c>
      <c r="F35" s="54" t="s">
        <v>774</v>
      </c>
      <c r="G35" s="44" t="s">
        <v>1094</v>
      </c>
      <c r="H35" s="56">
        <v>43101.000694444447</v>
      </c>
      <c r="I35" s="56">
        <v>43252.998611111114</v>
      </c>
      <c r="J35" s="55" t="s">
        <v>49</v>
      </c>
      <c r="K35" s="17"/>
      <c r="L35" s="17"/>
    </row>
    <row r="36" spans="2:12" ht="94.5" x14ac:dyDescent="0.25">
      <c r="B36" s="43" t="s">
        <v>387</v>
      </c>
      <c r="C36" s="112" t="s">
        <v>400</v>
      </c>
      <c r="D36" s="43" t="s">
        <v>401</v>
      </c>
      <c r="E36" s="43" t="s">
        <v>665</v>
      </c>
      <c r="F36" s="54" t="s">
        <v>775</v>
      </c>
      <c r="G36" s="44" t="s">
        <v>1094</v>
      </c>
      <c r="H36" s="56">
        <v>43101.000694444447</v>
      </c>
      <c r="I36" s="56">
        <v>43252.998611111114</v>
      </c>
      <c r="J36" s="55" t="s">
        <v>49</v>
      </c>
      <c r="K36" s="17"/>
      <c r="L36" s="17"/>
    </row>
    <row r="37" spans="2:12" ht="126" x14ac:dyDescent="0.25">
      <c r="B37" s="43" t="s">
        <v>311</v>
      </c>
      <c r="C37" s="42" t="s">
        <v>654</v>
      </c>
      <c r="D37" s="57" t="s">
        <v>655</v>
      </c>
      <c r="E37" s="87" t="s">
        <v>659</v>
      </c>
      <c r="F37" s="54" t="s">
        <v>776</v>
      </c>
      <c r="G37" s="113" t="s">
        <v>1091</v>
      </c>
      <c r="H37" s="93">
        <v>43101</v>
      </c>
      <c r="I37" s="93">
        <v>43220</v>
      </c>
      <c r="J37" s="55" t="s">
        <v>49</v>
      </c>
      <c r="K37" s="17"/>
      <c r="L37" s="17"/>
    </row>
    <row r="38" spans="2:12" ht="31.5" x14ac:dyDescent="0.25">
      <c r="B38" s="43" t="s">
        <v>387</v>
      </c>
      <c r="C38" s="113" t="s">
        <v>433</v>
      </c>
      <c r="D38" s="88" t="s">
        <v>656</v>
      </c>
      <c r="E38" s="87" t="s">
        <v>666</v>
      </c>
      <c r="F38" s="54" t="s">
        <v>777</v>
      </c>
      <c r="G38" s="113" t="s">
        <v>385</v>
      </c>
      <c r="H38" s="93">
        <v>43101</v>
      </c>
      <c r="I38" s="93">
        <v>43160</v>
      </c>
      <c r="J38" s="55" t="s">
        <v>49</v>
      </c>
      <c r="K38" s="17"/>
      <c r="L38" s="17"/>
    </row>
  </sheetData>
  <mergeCells count="1">
    <mergeCell ref="C2:J14"/>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2:L51"/>
  <sheetViews>
    <sheetView showGridLines="0" topLeftCell="C41" zoomScale="85" zoomScaleNormal="85" workbookViewId="0">
      <selection activeCell="G51" sqref="G51"/>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39" t="s">
        <v>657</v>
      </c>
      <c r="D2" s="139"/>
      <c r="E2" s="139"/>
      <c r="F2" s="139"/>
      <c r="G2" s="139"/>
      <c r="H2" s="139"/>
      <c r="I2" s="139"/>
      <c r="J2" s="139"/>
      <c r="K2" s="36"/>
      <c r="L2" s="36"/>
    </row>
    <row r="3" spans="2:12" ht="13.5" customHeight="1" x14ac:dyDescent="0.25">
      <c r="B3" s="24"/>
      <c r="C3" s="139"/>
      <c r="D3" s="139"/>
      <c r="E3" s="139"/>
      <c r="F3" s="139"/>
      <c r="G3" s="139"/>
      <c r="H3" s="139"/>
      <c r="I3" s="139"/>
      <c r="J3" s="139"/>
      <c r="K3" s="36"/>
      <c r="L3" s="36"/>
    </row>
    <row r="4" spans="2:12" ht="13.5" customHeight="1" x14ac:dyDescent="0.25">
      <c r="B4" s="24"/>
      <c r="C4" s="139"/>
      <c r="D4" s="139"/>
      <c r="E4" s="139"/>
      <c r="F4" s="139"/>
      <c r="G4" s="139"/>
      <c r="H4" s="139"/>
      <c r="I4" s="139"/>
      <c r="J4" s="139"/>
      <c r="K4" s="36"/>
      <c r="L4" s="36"/>
    </row>
    <row r="5" spans="2:12" ht="13.5" customHeight="1" x14ac:dyDescent="0.25">
      <c r="B5" s="24"/>
      <c r="C5" s="139"/>
      <c r="D5" s="139"/>
      <c r="E5" s="139"/>
      <c r="F5" s="139"/>
      <c r="G5" s="139"/>
      <c r="H5" s="139"/>
      <c r="I5" s="139"/>
      <c r="J5" s="139"/>
      <c r="K5" s="36"/>
      <c r="L5" s="36"/>
    </row>
    <row r="6" spans="2:12" ht="13.5" customHeight="1" x14ac:dyDescent="0.25">
      <c r="B6" s="24"/>
      <c r="C6" s="139"/>
      <c r="D6" s="139"/>
      <c r="E6" s="139"/>
      <c r="F6" s="139"/>
      <c r="G6" s="139"/>
      <c r="H6" s="139"/>
      <c r="I6" s="139"/>
      <c r="J6" s="139"/>
      <c r="K6" s="36"/>
      <c r="L6" s="36"/>
    </row>
    <row r="7" spans="2:12" ht="13.5" customHeight="1" x14ac:dyDescent="0.25">
      <c r="B7" s="24"/>
      <c r="C7" s="139"/>
      <c r="D7" s="139"/>
      <c r="E7" s="139"/>
      <c r="F7" s="139"/>
      <c r="G7" s="139"/>
      <c r="H7" s="139"/>
      <c r="I7" s="139"/>
      <c r="J7" s="139"/>
      <c r="K7" s="36"/>
      <c r="L7" s="36"/>
    </row>
    <row r="8" spans="2:12" ht="13.5" customHeight="1" x14ac:dyDescent="0.25">
      <c r="B8" s="24"/>
      <c r="C8" s="139"/>
      <c r="D8" s="139"/>
      <c r="E8" s="139"/>
      <c r="F8" s="139"/>
      <c r="G8" s="139"/>
      <c r="H8" s="139"/>
      <c r="I8" s="139"/>
      <c r="J8" s="139"/>
      <c r="K8" s="36"/>
      <c r="L8" s="36"/>
    </row>
    <row r="9" spans="2:12" ht="13.5" customHeight="1" x14ac:dyDescent="0.25">
      <c r="B9" s="24"/>
      <c r="C9" s="139"/>
      <c r="D9" s="139"/>
      <c r="E9" s="139"/>
      <c r="F9" s="139"/>
      <c r="G9" s="139"/>
      <c r="H9" s="139"/>
      <c r="I9" s="139"/>
      <c r="J9" s="139"/>
      <c r="K9" s="36"/>
      <c r="L9" s="36"/>
    </row>
    <row r="10" spans="2:12" ht="13.5" customHeight="1" x14ac:dyDescent="0.25">
      <c r="B10" s="24"/>
      <c r="C10" s="139"/>
      <c r="D10" s="139"/>
      <c r="E10" s="139"/>
      <c r="F10" s="139"/>
      <c r="G10" s="139"/>
      <c r="H10" s="139"/>
      <c r="I10" s="139"/>
      <c r="J10" s="139"/>
      <c r="K10" s="36"/>
      <c r="L10" s="36"/>
    </row>
    <row r="11" spans="2:12" s="9" customFormat="1" ht="18.75" customHeight="1" x14ac:dyDescent="0.25">
      <c r="B11" s="24"/>
      <c r="C11" s="139"/>
      <c r="D11" s="139"/>
      <c r="E11" s="139"/>
      <c r="F11" s="139"/>
      <c r="G11" s="139"/>
      <c r="H11" s="139"/>
      <c r="I11" s="139"/>
      <c r="J11" s="139"/>
      <c r="K11" s="36"/>
      <c r="L11" s="36"/>
    </row>
    <row r="12" spans="2:12" s="9" customFormat="1" ht="25.5" customHeight="1" x14ac:dyDescent="0.25">
      <c r="B12" s="24"/>
      <c r="C12" s="139"/>
      <c r="D12" s="139"/>
      <c r="E12" s="139"/>
      <c r="F12" s="139"/>
      <c r="G12" s="139"/>
      <c r="H12" s="139"/>
      <c r="I12" s="139"/>
      <c r="J12" s="139"/>
      <c r="K12" s="36"/>
      <c r="L12" s="36"/>
    </row>
    <row r="13" spans="2:12" s="9" customFormat="1" ht="14.25" customHeight="1" x14ac:dyDescent="0.25">
      <c r="B13" s="24"/>
      <c r="C13" s="139"/>
      <c r="D13" s="139"/>
      <c r="E13" s="139"/>
      <c r="F13" s="139"/>
      <c r="G13" s="139"/>
      <c r="H13" s="139"/>
      <c r="I13" s="139"/>
      <c r="J13" s="139"/>
      <c r="K13" s="36"/>
      <c r="L13" s="36"/>
    </row>
    <row r="14" spans="2:12" s="9" customFormat="1" ht="14.25" customHeight="1" x14ac:dyDescent="0.25">
      <c r="B14" s="23"/>
      <c r="C14" s="139"/>
      <c r="D14" s="139"/>
      <c r="E14" s="139"/>
      <c r="F14" s="139"/>
      <c r="G14" s="139"/>
      <c r="H14" s="139"/>
      <c r="I14" s="139"/>
      <c r="J14" s="139"/>
      <c r="K14" s="36"/>
      <c r="L14" s="36"/>
    </row>
    <row r="15" spans="2:12" s="9" customFormat="1" ht="5.25" customHeight="1" x14ac:dyDescent="0.25">
      <c r="B15" s="38"/>
      <c r="C15" s="37"/>
      <c r="D15" s="38"/>
      <c r="E15" s="37"/>
      <c r="G15" s="38"/>
      <c r="H15" s="5"/>
      <c r="I15" s="5"/>
      <c r="J15" s="37"/>
      <c r="K15" s="37"/>
      <c r="L15" s="37"/>
    </row>
    <row r="16" spans="2:12" ht="45" customHeight="1" x14ac:dyDescent="0.25">
      <c r="B16" s="52" t="s">
        <v>13</v>
      </c>
      <c r="C16" s="52" t="s">
        <v>5</v>
      </c>
      <c r="D16" s="52" t="s">
        <v>6</v>
      </c>
      <c r="E16" s="52" t="s">
        <v>22</v>
      </c>
      <c r="F16" s="52" t="s">
        <v>634</v>
      </c>
      <c r="G16" s="52" t="s">
        <v>2</v>
      </c>
      <c r="H16" s="53" t="s">
        <v>8</v>
      </c>
      <c r="I16" s="53" t="s">
        <v>9</v>
      </c>
      <c r="J16" s="52" t="s">
        <v>23</v>
      </c>
      <c r="K16" s="17"/>
      <c r="L16" s="17"/>
    </row>
    <row r="17" spans="2:12" ht="31.5" x14ac:dyDescent="0.25">
      <c r="B17" s="43" t="s">
        <v>695</v>
      </c>
      <c r="C17" s="57" t="s">
        <v>696</v>
      </c>
      <c r="D17" s="43" t="s">
        <v>696</v>
      </c>
      <c r="E17" s="43" t="s">
        <v>721</v>
      </c>
      <c r="F17" s="54" t="s">
        <v>724</v>
      </c>
      <c r="G17" s="43" t="s">
        <v>1092</v>
      </c>
      <c r="H17" s="46">
        <v>43374</v>
      </c>
      <c r="I17" s="46">
        <v>43434.999305555553</v>
      </c>
      <c r="J17" s="47" t="s">
        <v>49</v>
      </c>
      <c r="K17" s="17"/>
      <c r="L17" s="17"/>
    </row>
    <row r="18" spans="2:12" s="18" customFormat="1" ht="31.5" x14ac:dyDescent="0.25">
      <c r="B18" s="43" t="s">
        <v>695</v>
      </c>
      <c r="C18" s="57" t="s">
        <v>697</v>
      </c>
      <c r="D18" s="43" t="s">
        <v>698</v>
      </c>
      <c r="E18" s="43" t="s">
        <v>721</v>
      </c>
      <c r="F18" s="54" t="s">
        <v>725</v>
      </c>
      <c r="G18" s="43" t="s">
        <v>1092</v>
      </c>
      <c r="H18" s="46">
        <v>43282</v>
      </c>
      <c r="I18" s="46">
        <v>43312.999305555553</v>
      </c>
      <c r="J18" s="47" t="s">
        <v>49</v>
      </c>
    </row>
    <row r="19" spans="2:12" ht="47.25" x14ac:dyDescent="0.25">
      <c r="B19" s="43" t="s">
        <v>695</v>
      </c>
      <c r="C19" s="57" t="s">
        <v>699</v>
      </c>
      <c r="D19" s="43" t="s">
        <v>700</v>
      </c>
      <c r="E19" s="43" t="s">
        <v>721</v>
      </c>
      <c r="F19" s="54" t="s">
        <v>725</v>
      </c>
      <c r="G19" s="43" t="s">
        <v>1092</v>
      </c>
      <c r="H19" s="46">
        <v>43466</v>
      </c>
      <c r="I19" s="46">
        <v>43496.999305555553</v>
      </c>
      <c r="J19" s="47" t="s">
        <v>49</v>
      </c>
      <c r="K19" s="17"/>
      <c r="L19" s="17"/>
    </row>
    <row r="20" spans="2:12" s="18" customFormat="1" ht="31.5" x14ac:dyDescent="0.25">
      <c r="B20" s="43" t="s">
        <v>695</v>
      </c>
      <c r="C20" s="57" t="s">
        <v>701</v>
      </c>
      <c r="D20" s="43" t="s">
        <v>702</v>
      </c>
      <c r="E20" s="43" t="s">
        <v>721</v>
      </c>
      <c r="F20" s="54" t="s">
        <v>726</v>
      </c>
      <c r="G20" s="43" t="s">
        <v>1092</v>
      </c>
      <c r="H20" s="46">
        <v>43282</v>
      </c>
      <c r="I20" s="46">
        <v>43311.999305555553</v>
      </c>
      <c r="J20" s="47" t="s">
        <v>49</v>
      </c>
    </row>
    <row r="21" spans="2:12" s="18" customFormat="1" ht="15.75" x14ac:dyDescent="0.25">
      <c r="B21" s="43" t="s">
        <v>695</v>
      </c>
      <c r="C21" s="57" t="s">
        <v>703</v>
      </c>
      <c r="D21" s="43" t="s">
        <v>703</v>
      </c>
      <c r="E21" s="43" t="s">
        <v>721</v>
      </c>
      <c r="F21" s="54" t="s">
        <v>727</v>
      </c>
      <c r="G21" s="43" t="s">
        <v>1092</v>
      </c>
      <c r="H21" s="46">
        <v>43252</v>
      </c>
      <c r="I21" s="46">
        <v>43403.999305555553</v>
      </c>
      <c r="J21" s="47" t="s">
        <v>49</v>
      </c>
    </row>
    <row r="22" spans="2:12" ht="47.25" x14ac:dyDescent="0.25">
      <c r="B22" s="43" t="s">
        <v>233</v>
      </c>
      <c r="C22" s="57" t="s">
        <v>686</v>
      </c>
      <c r="D22" s="43" t="s">
        <v>687</v>
      </c>
      <c r="E22" s="43" t="s">
        <v>720</v>
      </c>
      <c r="F22" s="54" t="s">
        <v>728</v>
      </c>
      <c r="G22" s="43" t="s">
        <v>941</v>
      </c>
      <c r="H22" s="46">
        <v>43101</v>
      </c>
      <c r="I22" s="46">
        <v>43373.999305555553</v>
      </c>
      <c r="J22" s="47" t="s">
        <v>49</v>
      </c>
      <c r="K22" s="17"/>
      <c r="L22" s="17"/>
    </row>
    <row r="23" spans="2:12" ht="31.5" x14ac:dyDescent="0.25">
      <c r="B23" s="43" t="s">
        <v>233</v>
      </c>
      <c r="C23" s="57" t="s">
        <v>690</v>
      </c>
      <c r="D23" s="43" t="s">
        <v>691</v>
      </c>
      <c r="E23" s="43" t="s">
        <v>720</v>
      </c>
      <c r="F23" s="54" t="s">
        <v>729</v>
      </c>
      <c r="G23" s="43" t="s">
        <v>941</v>
      </c>
      <c r="H23" s="46">
        <v>43101</v>
      </c>
      <c r="I23" s="46">
        <v>43373.999305555553</v>
      </c>
      <c r="J23" s="47" t="s">
        <v>49</v>
      </c>
      <c r="K23" s="17"/>
      <c r="L23" s="17"/>
    </row>
    <row r="24" spans="2:12" ht="47.25" x14ac:dyDescent="0.25">
      <c r="B24" s="43" t="s">
        <v>233</v>
      </c>
      <c r="C24" s="57" t="s">
        <v>692</v>
      </c>
      <c r="D24" s="43" t="s">
        <v>693</v>
      </c>
      <c r="E24" s="43" t="s">
        <v>720</v>
      </c>
      <c r="F24" s="54" t="s">
        <v>729</v>
      </c>
      <c r="G24" s="43" t="s">
        <v>941</v>
      </c>
      <c r="H24" s="46">
        <v>43101</v>
      </c>
      <c r="I24" s="46">
        <v>43373.999305555553</v>
      </c>
      <c r="J24" s="47" t="s">
        <v>49</v>
      </c>
      <c r="K24" s="17"/>
      <c r="L24" s="17"/>
    </row>
    <row r="25" spans="2:12" ht="31.5" x14ac:dyDescent="0.25">
      <c r="B25" s="43" t="s">
        <v>379</v>
      </c>
      <c r="C25" s="57" t="s">
        <v>669</v>
      </c>
      <c r="D25" s="43" t="s">
        <v>670</v>
      </c>
      <c r="E25" s="43" t="s">
        <v>719</v>
      </c>
      <c r="F25" s="54" t="s">
        <v>730</v>
      </c>
      <c r="G25" s="43" t="s">
        <v>984</v>
      </c>
      <c r="H25" s="46">
        <v>43252</v>
      </c>
      <c r="I25" s="46">
        <v>43404.999305555553</v>
      </c>
      <c r="J25" s="47" t="s">
        <v>49</v>
      </c>
      <c r="K25" s="17"/>
      <c r="L25" s="17"/>
    </row>
    <row r="26" spans="2:12" s="27" customFormat="1" ht="47.25" x14ac:dyDescent="0.25">
      <c r="B26" s="43" t="s">
        <v>233</v>
      </c>
      <c r="C26" s="57" t="s">
        <v>252</v>
      </c>
      <c r="D26" s="43" t="s">
        <v>253</v>
      </c>
      <c r="E26" s="43" t="s">
        <v>275</v>
      </c>
      <c r="F26" s="54" t="s">
        <v>731</v>
      </c>
      <c r="G26" s="43" t="s">
        <v>941</v>
      </c>
      <c r="H26" s="46">
        <v>43313.000694444447</v>
      </c>
      <c r="I26" s="46">
        <v>43434.998611111114</v>
      </c>
      <c r="J26" s="47" t="s">
        <v>49</v>
      </c>
    </row>
    <row r="27" spans="2:12" ht="47.25" x14ac:dyDescent="0.25">
      <c r="B27" s="43" t="s">
        <v>310</v>
      </c>
      <c r="C27" s="57" t="s">
        <v>667</v>
      </c>
      <c r="D27" s="43" t="s">
        <v>668</v>
      </c>
      <c r="E27" s="43" t="s">
        <v>718</v>
      </c>
      <c r="F27" s="54" t="s">
        <v>732</v>
      </c>
      <c r="G27" s="43" t="s">
        <v>1098</v>
      </c>
      <c r="H27" s="46">
        <v>43328</v>
      </c>
      <c r="I27" s="46">
        <v>43336.999305555553</v>
      </c>
      <c r="J27" s="47" t="s">
        <v>49</v>
      </c>
      <c r="K27" s="17"/>
      <c r="L27" s="17"/>
    </row>
    <row r="28" spans="2:12" ht="78.75" x14ac:dyDescent="0.25">
      <c r="B28" s="43" t="s">
        <v>311</v>
      </c>
      <c r="C28" s="57" t="s">
        <v>373</v>
      </c>
      <c r="D28" s="43" t="s">
        <v>374</v>
      </c>
      <c r="E28" s="43" t="s">
        <v>718</v>
      </c>
      <c r="F28" s="54" t="s">
        <v>733</v>
      </c>
      <c r="G28" s="43" t="s">
        <v>1099</v>
      </c>
      <c r="H28" s="46">
        <v>43252</v>
      </c>
      <c r="I28" s="46">
        <v>43465.999305555553</v>
      </c>
      <c r="J28" s="47" t="s">
        <v>49</v>
      </c>
      <c r="K28" s="17"/>
      <c r="L28" s="17"/>
    </row>
    <row r="29" spans="2:12" ht="31.5" x14ac:dyDescent="0.25">
      <c r="B29" s="43" t="s">
        <v>311</v>
      </c>
      <c r="C29" s="57" t="s">
        <v>671</v>
      </c>
      <c r="D29" s="43" t="s">
        <v>672</v>
      </c>
      <c r="E29" s="43" t="s">
        <v>718</v>
      </c>
      <c r="F29" s="54" t="s">
        <v>734</v>
      </c>
      <c r="G29" s="43" t="s">
        <v>1091</v>
      </c>
      <c r="H29" s="46">
        <v>43358</v>
      </c>
      <c r="I29" s="46">
        <v>43404.999305555553</v>
      </c>
      <c r="J29" s="47" t="s">
        <v>49</v>
      </c>
      <c r="K29" s="17"/>
      <c r="L29" s="17"/>
    </row>
    <row r="30" spans="2:12" ht="47.25" x14ac:dyDescent="0.25">
      <c r="B30" s="43" t="s">
        <v>311</v>
      </c>
      <c r="C30" s="57" t="s">
        <v>673</v>
      </c>
      <c r="D30" s="43" t="s">
        <v>674</v>
      </c>
      <c r="E30" s="43" t="s">
        <v>718</v>
      </c>
      <c r="F30" s="54" t="s">
        <v>735</v>
      </c>
      <c r="G30" s="43" t="s">
        <v>1091</v>
      </c>
      <c r="H30" s="46">
        <v>43252</v>
      </c>
      <c r="I30" s="46">
        <v>43327.999305555553</v>
      </c>
      <c r="J30" s="47" t="s">
        <v>49</v>
      </c>
      <c r="K30" s="17"/>
      <c r="L30" s="17"/>
    </row>
    <row r="31" spans="2:12" ht="47.25" x14ac:dyDescent="0.25">
      <c r="B31" s="43" t="s">
        <v>311</v>
      </c>
      <c r="C31" s="57" t="s">
        <v>675</v>
      </c>
      <c r="D31" s="43" t="s">
        <v>676</v>
      </c>
      <c r="E31" s="43" t="s">
        <v>718</v>
      </c>
      <c r="F31" s="54" t="s">
        <v>736</v>
      </c>
      <c r="G31" s="43" t="s">
        <v>1091</v>
      </c>
      <c r="H31" s="46">
        <v>43348</v>
      </c>
      <c r="I31" s="46">
        <v>43358.999305555553</v>
      </c>
      <c r="J31" s="47" t="s">
        <v>49</v>
      </c>
      <c r="K31" s="17"/>
      <c r="L31" s="17"/>
    </row>
    <row r="32" spans="2:12" ht="47.25" x14ac:dyDescent="0.25">
      <c r="B32" s="43" t="s">
        <v>311</v>
      </c>
      <c r="C32" s="57" t="s">
        <v>677</v>
      </c>
      <c r="D32" s="43" t="s">
        <v>678</v>
      </c>
      <c r="E32" s="43" t="s">
        <v>718</v>
      </c>
      <c r="F32" s="54" t="s">
        <v>737</v>
      </c>
      <c r="G32" s="43" t="s">
        <v>1091</v>
      </c>
      <c r="H32" s="46">
        <v>43327</v>
      </c>
      <c r="I32" s="46">
        <v>43348.999305555553</v>
      </c>
      <c r="J32" s="47" t="s">
        <v>49</v>
      </c>
      <c r="K32" s="17"/>
      <c r="L32" s="17"/>
    </row>
    <row r="33" spans="2:12" ht="31.5" x14ac:dyDescent="0.25">
      <c r="B33" s="43" t="s">
        <v>128</v>
      </c>
      <c r="C33" s="57" t="s">
        <v>139</v>
      </c>
      <c r="D33" s="43" t="s">
        <v>140</v>
      </c>
      <c r="E33" s="43" t="s">
        <v>723</v>
      </c>
      <c r="F33" s="54" t="s">
        <v>738</v>
      </c>
      <c r="G33" s="43" t="s">
        <v>1091</v>
      </c>
      <c r="H33" s="46">
        <v>43252.000694444447</v>
      </c>
      <c r="I33" s="46">
        <v>43312.998611111114</v>
      </c>
      <c r="J33" s="47" t="s">
        <v>49</v>
      </c>
      <c r="K33" s="17"/>
      <c r="L33" s="17"/>
    </row>
    <row r="34" spans="2:12" ht="31.5" x14ac:dyDescent="0.25">
      <c r="B34" s="43" t="s">
        <v>128</v>
      </c>
      <c r="C34" s="57" t="s">
        <v>143</v>
      </c>
      <c r="D34" s="43" t="s">
        <v>142</v>
      </c>
      <c r="E34" s="43" t="s">
        <v>723</v>
      </c>
      <c r="F34" s="54" t="s">
        <v>739</v>
      </c>
      <c r="G34" s="43" t="s">
        <v>1091</v>
      </c>
      <c r="H34" s="46">
        <v>43313.000694444447</v>
      </c>
      <c r="I34" s="46">
        <v>43434.998611111114</v>
      </c>
      <c r="J34" s="47" t="s">
        <v>49</v>
      </c>
      <c r="K34" s="17"/>
      <c r="L34" s="17"/>
    </row>
    <row r="35" spans="2:12" ht="47.25" x14ac:dyDescent="0.25">
      <c r="B35" s="43" t="s">
        <v>128</v>
      </c>
      <c r="C35" s="57" t="s">
        <v>144</v>
      </c>
      <c r="D35" s="43" t="s">
        <v>145</v>
      </c>
      <c r="E35" s="43" t="s">
        <v>723</v>
      </c>
      <c r="F35" s="54" t="s">
        <v>740</v>
      </c>
      <c r="G35" s="43" t="s">
        <v>1091</v>
      </c>
      <c r="H35" s="46">
        <v>43435.000694444447</v>
      </c>
      <c r="I35" s="46">
        <v>43465.998611111114</v>
      </c>
      <c r="J35" s="47" t="s">
        <v>49</v>
      </c>
      <c r="K35" s="17"/>
      <c r="L35" s="17"/>
    </row>
    <row r="36" spans="2:12" ht="31.5" x14ac:dyDescent="0.25">
      <c r="B36" s="43" t="s">
        <v>128</v>
      </c>
      <c r="C36" s="57" t="s">
        <v>141</v>
      </c>
      <c r="D36" s="43" t="s">
        <v>142</v>
      </c>
      <c r="E36" s="43" t="s">
        <v>723</v>
      </c>
      <c r="F36" s="54" t="s">
        <v>741</v>
      </c>
      <c r="G36" s="43" t="s">
        <v>1091</v>
      </c>
      <c r="H36" s="46">
        <v>43313.000694444447</v>
      </c>
      <c r="I36" s="46">
        <v>43434.998611111114</v>
      </c>
      <c r="J36" s="47" t="s">
        <v>49</v>
      </c>
      <c r="K36" s="17"/>
      <c r="L36" s="17"/>
    </row>
    <row r="37" spans="2:12" ht="31.5" x14ac:dyDescent="0.25">
      <c r="B37" s="43" t="s">
        <v>324</v>
      </c>
      <c r="C37" s="57" t="s">
        <v>710</v>
      </c>
      <c r="D37" s="43" t="s">
        <v>711</v>
      </c>
      <c r="E37" s="43" t="s">
        <v>722</v>
      </c>
      <c r="F37" s="54" t="s">
        <v>742</v>
      </c>
      <c r="G37" s="43" t="s">
        <v>1100</v>
      </c>
      <c r="H37" s="46">
        <v>43252</v>
      </c>
      <c r="I37" s="46">
        <v>43312.999305555553</v>
      </c>
      <c r="J37" s="47" t="s">
        <v>49</v>
      </c>
      <c r="K37" s="17"/>
      <c r="L37" s="17"/>
    </row>
    <row r="38" spans="2:12" ht="63" x14ac:dyDescent="0.25">
      <c r="B38" s="43" t="s">
        <v>387</v>
      </c>
      <c r="C38" s="57" t="s">
        <v>712</v>
      </c>
      <c r="D38" s="43" t="s">
        <v>713</v>
      </c>
      <c r="E38" s="43" t="s">
        <v>722</v>
      </c>
      <c r="F38" s="54" t="s">
        <v>743</v>
      </c>
      <c r="G38" s="43" t="s">
        <v>1094</v>
      </c>
      <c r="H38" s="46">
        <v>43252</v>
      </c>
      <c r="I38" s="46">
        <v>43343.999305555553</v>
      </c>
      <c r="J38" s="47" t="s">
        <v>49</v>
      </c>
    </row>
    <row r="39" spans="2:12" ht="63" x14ac:dyDescent="0.25">
      <c r="B39" s="43" t="s">
        <v>387</v>
      </c>
      <c r="C39" s="57" t="s">
        <v>716</v>
      </c>
      <c r="D39" s="43" t="s">
        <v>717</v>
      </c>
      <c r="E39" s="43" t="s">
        <v>722</v>
      </c>
      <c r="F39" s="54" t="s">
        <v>744</v>
      </c>
      <c r="G39" s="43" t="s">
        <v>1094</v>
      </c>
      <c r="H39" s="46">
        <v>43252</v>
      </c>
      <c r="I39" s="46">
        <v>43373.999305555553</v>
      </c>
      <c r="J39" s="47" t="s">
        <v>49</v>
      </c>
    </row>
    <row r="40" spans="2:12" ht="31.5" x14ac:dyDescent="0.25">
      <c r="B40" s="43" t="s">
        <v>387</v>
      </c>
      <c r="C40" s="57" t="s">
        <v>714</v>
      </c>
      <c r="D40" s="43" t="s">
        <v>715</v>
      </c>
      <c r="E40" s="43" t="s">
        <v>536</v>
      </c>
      <c r="F40" s="54" t="s">
        <v>745</v>
      </c>
      <c r="G40" s="43" t="s">
        <v>1094</v>
      </c>
      <c r="H40" s="46">
        <v>43252</v>
      </c>
      <c r="I40" s="46">
        <v>43434.999305555553</v>
      </c>
      <c r="J40" s="47" t="s">
        <v>49</v>
      </c>
    </row>
    <row r="41" spans="2:12" ht="15.75" x14ac:dyDescent="0.25">
      <c r="B41" s="43" t="s">
        <v>233</v>
      </c>
      <c r="C41" s="57" t="s">
        <v>679</v>
      </c>
      <c r="D41" s="43" t="s">
        <v>679</v>
      </c>
      <c r="E41" s="43" t="s">
        <v>269</v>
      </c>
      <c r="F41" s="54" t="s">
        <v>746</v>
      </c>
      <c r="G41" s="43" t="s">
        <v>941</v>
      </c>
      <c r="H41" s="46">
        <v>43282</v>
      </c>
      <c r="I41" s="46">
        <v>43465.999305555553</v>
      </c>
      <c r="J41" s="47" t="s">
        <v>49</v>
      </c>
    </row>
    <row r="42" spans="2:12" ht="47.25" x14ac:dyDescent="0.25">
      <c r="B42" s="43" t="s">
        <v>233</v>
      </c>
      <c r="C42" s="57" t="s">
        <v>680</v>
      </c>
      <c r="D42" s="43" t="s">
        <v>681</v>
      </c>
      <c r="E42" s="43" t="s">
        <v>269</v>
      </c>
      <c r="F42" s="54" t="s">
        <v>747</v>
      </c>
      <c r="G42" s="43" t="s">
        <v>941</v>
      </c>
      <c r="H42" s="46">
        <v>43388</v>
      </c>
      <c r="I42" s="46">
        <v>43465.999305555553</v>
      </c>
      <c r="J42" s="47" t="s">
        <v>49</v>
      </c>
    </row>
    <row r="43" spans="2:12" ht="31.5" x14ac:dyDescent="0.25">
      <c r="B43" s="43" t="s">
        <v>233</v>
      </c>
      <c r="C43" s="57" t="s">
        <v>682</v>
      </c>
      <c r="D43" s="43" t="s">
        <v>683</v>
      </c>
      <c r="E43" s="43" t="s">
        <v>269</v>
      </c>
      <c r="F43" s="54" t="s">
        <v>748</v>
      </c>
      <c r="G43" s="43" t="s">
        <v>941</v>
      </c>
      <c r="H43" s="46">
        <v>43313</v>
      </c>
      <c r="I43" s="46">
        <v>43434.999305555553</v>
      </c>
      <c r="J43" s="47" t="s">
        <v>49</v>
      </c>
    </row>
    <row r="44" spans="2:12" ht="31.5" x14ac:dyDescent="0.25">
      <c r="B44" s="43" t="s">
        <v>233</v>
      </c>
      <c r="C44" s="57" t="s">
        <v>684</v>
      </c>
      <c r="D44" s="43" t="s">
        <v>685</v>
      </c>
      <c r="E44" s="43" t="s">
        <v>269</v>
      </c>
      <c r="F44" s="54" t="s">
        <v>749</v>
      </c>
      <c r="G44" s="43" t="s">
        <v>941</v>
      </c>
      <c r="H44" s="46">
        <v>43313</v>
      </c>
      <c r="I44" s="46">
        <v>43403.999305555553</v>
      </c>
      <c r="J44" s="47" t="s">
        <v>49</v>
      </c>
    </row>
    <row r="45" spans="2:12" ht="47.25" x14ac:dyDescent="0.25">
      <c r="B45" s="43" t="s">
        <v>233</v>
      </c>
      <c r="C45" s="57" t="s">
        <v>559</v>
      </c>
      <c r="D45" s="43" t="s">
        <v>561</v>
      </c>
      <c r="E45" s="43" t="s">
        <v>269</v>
      </c>
      <c r="F45" s="54" t="s">
        <v>750</v>
      </c>
      <c r="G45" s="43" t="s">
        <v>941</v>
      </c>
      <c r="H45" s="46">
        <v>43388</v>
      </c>
      <c r="I45" s="46">
        <v>43465.999305555553</v>
      </c>
      <c r="J45" s="47" t="s">
        <v>49</v>
      </c>
    </row>
    <row r="46" spans="2:12" ht="31.5" x14ac:dyDescent="0.25">
      <c r="B46" s="43" t="s">
        <v>233</v>
      </c>
      <c r="C46" s="57" t="s">
        <v>688</v>
      </c>
      <c r="D46" s="43" t="s">
        <v>689</v>
      </c>
      <c r="E46" s="43" t="s">
        <v>269</v>
      </c>
      <c r="F46" s="54" t="s">
        <v>751</v>
      </c>
      <c r="G46" s="43" t="s">
        <v>941</v>
      </c>
      <c r="H46" s="46">
        <v>43344</v>
      </c>
      <c r="I46" s="46">
        <v>43434.999305555553</v>
      </c>
      <c r="J46" s="47" t="s">
        <v>49</v>
      </c>
    </row>
    <row r="47" spans="2:12" ht="31.5" x14ac:dyDescent="0.25">
      <c r="B47" s="43" t="s">
        <v>233</v>
      </c>
      <c r="C47" s="57" t="s">
        <v>694</v>
      </c>
      <c r="D47" s="43" t="s">
        <v>694</v>
      </c>
      <c r="E47" s="43" t="s">
        <v>269</v>
      </c>
      <c r="F47" s="54" t="s">
        <v>752</v>
      </c>
      <c r="G47" s="43" t="s">
        <v>941</v>
      </c>
      <c r="H47" s="46">
        <v>43313</v>
      </c>
      <c r="I47" s="46">
        <v>43403.999305555553</v>
      </c>
      <c r="J47" s="47" t="s">
        <v>49</v>
      </c>
    </row>
    <row r="48" spans="2:12" ht="31.5" x14ac:dyDescent="0.25">
      <c r="B48" s="114" t="s">
        <v>324</v>
      </c>
      <c r="C48" s="118" t="s">
        <v>708</v>
      </c>
      <c r="D48" s="114" t="s">
        <v>709</v>
      </c>
      <c r="E48" s="114" t="s">
        <v>269</v>
      </c>
      <c r="F48" s="54" t="s">
        <v>753</v>
      </c>
      <c r="G48" s="43" t="s">
        <v>1100</v>
      </c>
      <c r="H48" s="115">
        <v>43252</v>
      </c>
      <c r="I48" s="115">
        <v>43373.999305555553</v>
      </c>
      <c r="J48" s="116" t="s">
        <v>49</v>
      </c>
    </row>
    <row r="49" spans="2:12" s="60" customFormat="1" ht="78.75" x14ac:dyDescent="0.25">
      <c r="B49" s="43" t="s">
        <v>233</v>
      </c>
      <c r="C49" s="57" t="s">
        <v>558</v>
      </c>
      <c r="D49" s="43" t="s">
        <v>560</v>
      </c>
      <c r="E49" s="43" t="s">
        <v>526</v>
      </c>
      <c r="F49" s="54" t="s">
        <v>754</v>
      </c>
      <c r="G49" s="43" t="s">
        <v>941</v>
      </c>
      <c r="H49" s="56">
        <v>43252</v>
      </c>
      <c r="I49" s="56">
        <v>43343.999305555553</v>
      </c>
      <c r="J49" s="55" t="s">
        <v>49</v>
      </c>
      <c r="K49" s="117"/>
      <c r="L49" s="117"/>
    </row>
    <row r="50" spans="2:12" s="60" customFormat="1" ht="47.25" x14ac:dyDescent="0.25">
      <c r="B50" s="43" t="s">
        <v>86</v>
      </c>
      <c r="C50" s="57" t="s">
        <v>704</v>
      </c>
      <c r="D50" s="43" t="s">
        <v>705</v>
      </c>
      <c r="E50" s="43" t="s">
        <v>526</v>
      </c>
      <c r="F50" s="54" t="s">
        <v>755</v>
      </c>
      <c r="G50" s="43" t="s">
        <v>1101</v>
      </c>
      <c r="H50" s="56">
        <v>43252</v>
      </c>
      <c r="I50" s="56">
        <v>43342.999305555553</v>
      </c>
      <c r="J50" s="55" t="s">
        <v>49</v>
      </c>
      <c r="K50" s="117"/>
      <c r="L50" s="117"/>
    </row>
    <row r="51" spans="2:12" s="60" customFormat="1" ht="126" x14ac:dyDescent="0.25">
      <c r="B51" s="43" t="s">
        <v>86</v>
      </c>
      <c r="C51" s="57" t="s">
        <v>706</v>
      </c>
      <c r="D51" s="43" t="s">
        <v>707</v>
      </c>
      <c r="E51" s="43" t="s">
        <v>526</v>
      </c>
      <c r="F51" s="54" t="s">
        <v>756</v>
      </c>
      <c r="G51" s="43" t="s">
        <v>1101</v>
      </c>
      <c r="H51" s="56">
        <v>43252</v>
      </c>
      <c r="I51" s="56">
        <v>43465.999305555553</v>
      </c>
      <c r="J51" s="55" t="s">
        <v>49</v>
      </c>
      <c r="K51" s="117"/>
      <c r="L51" s="117"/>
    </row>
  </sheetData>
  <sortState ref="B17:J48">
    <sortCondition ref="E17:E48"/>
  </sortState>
  <mergeCells count="1">
    <mergeCell ref="C2:J1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T26"/>
  <sheetViews>
    <sheetView showGridLines="0" zoomScaleNormal="100" workbookViewId="0">
      <selection activeCell="J24" sqref="J24:J26"/>
    </sheetView>
  </sheetViews>
  <sheetFormatPr baseColWidth="10" defaultRowHeight="15" x14ac:dyDescent="0.25"/>
  <cols>
    <col min="1" max="1" width="1.42578125" customWidth="1"/>
    <col min="2" max="2" width="23" customWidth="1"/>
    <col min="3" max="3" width="50.42578125" customWidth="1"/>
    <col min="4" max="4" width="44.7109375" style="9" customWidth="1"/>
    <col min="5" max="5" width="61.28515625" style="9" customWidth="1"/>
    <col min="6" max="6" width="26" style="9" customWidth="1"/>
    <col min="7" max="7" width="39.5703125" style="9" customWidth="1"/>
    <col min="8" max="8" width="41.28515625" style="9" customWidth="1"/>
    <col min="9" max="9" width="58.85546875" style="9" customWidth="1"/>
    <col min="10" max="10" width="30.28515625" style="9" customWidth="1"/>
    <col min="11" max="11" width="13.42578125" style="2" customWidth="1"/>
    <col min="12" max="12" width="13.28515625" style="9" customWidth="1"/>
    <col min="13" max="13" width="26.42578125" style="9" customWidth="1"/>
    <col min="14" max="14" width="20.28515625" style="6" customWidth="1"/>
    <col min="15" max="15" width="23.5703125" style="6" customWidth="1"/>
    <col min="16" max="16" width="18.7109375" style="6" customWidth="1"/>
    <col min="17" max="17" width="46.28515625" style="9" customWidth="1"/>
    <col min="18" max="18" width="35.85546875" customWidth="1"/>
    <col min="21" max="16384" width="11.42578125" style="9"/>
  </cols>
  <sheetData>
    <row r="1" spans="1:20" ht="18.75" customHeight="1" x14ac:dyDescent="0.25">
      <c r="B1" s="143"/>
      <c r="C1" s="143"/>
      <c r="D1" s="144"/>
      <c r="E1" s="145" t="s">
        <v>33</v>
      </c>
      <c r="F1" s="145"/>
      <c r="G1" s="145"/>
      <c r="H1" s="145"/>
      <c r="I1" s="145"/>
      <c r="J1" s="145"/>
      <c r="K1" s="145"/>
      <c r="L1" s="145"/>
      <c r="M1" s="145"/>
      <c r="N1" s="145"/>
      <c r="O1" s="145"/>
      <c r="P1" s="145"/>
      <c r="Q1" s="145"/>
    </row>
    <row r="2" spans="1:20" ht="25.5" customHeight="1" x14ac:dyDescent="0.25">
      <c r="B2" s="143"/>
      <c r="C2" s="143"/>
      <c r="D2" s="144"/>
      <c r="E2" s="145"/>
      <c r="F2" s="145"/>
      <c r="G2" s="145"/>
      <c r="H2" s="145"/>
      <c r="I2" s="145"/>
      <c r="J2" s="145"/>
      <c r="K2" s="145"/>
      <c r="L2" s="145"/>
      <c r="M2" s="145"/>
      <c r="N2" s="145"/>
      <c r="O2" s="145"/>
      <c r="P2" s="145"/>
      <c r="Q2" s="145"/>
    </row>
    <row r="3" spans="1:20" ht="14.25" customHeight="1" x14ac:dyDescent="0.25">
      <c r="B3" s="143"/>
      <c r="C3" s="143"/>
      <c r="D3" s="144"/>
      <c r="E3" s="145"/>
      <c r="F3" s="145"/>
      <c r="G3" s="145"/>
      <c r="H3" s="145"/>
      <c r="I3" s="145"/>
      <c r="J3" s="145"/>
      <c r="K3" s="145"/>
      <c r="L3" s="145"/>
      <c r="M3" s="145"/>
      <c r="N3" s="145"/>
      <c r="O3" s="145"/>
      <c r="P3" s="145"/>
      <c r="Q3" s="145"/>
    </row>
    <row r="4" spans="1:20" ht="5.25" customHeight="1" x14ac:dyDescent="0.25">
      <c r="D4" s="12"/>
      <c r="E4" s="12"/>
      <c r="F4" s="12"/>
      <c r="G4" s="12"/>
      <c r="I4" s="11"/>
      <c r="J4" s="11"/>
      <c r="K4" s="11"/>
      <c r="L4" s="11"/>
      <c r="M4" s="11"/>
      <c r="N4" s="5"/>
      <c r="O4" s="5"/>
      <c r="P4" s="5"/>
      <c r="Q4" s="11"/>
    </row>
    <row r="5" spans="1:20" s="14" customFormat="1" ht="36.75" customHeight="1" x14ac:dyDescent="0.3">
      <c r="A5" s="13"/>
      <c r="B5" s="147" t="s">
        <v>27</v>
      </c>
      <c r="C5" s="147"/>
      <c r="D5" s="147"/>
      <c r="E5" s="146" t="s">
        <v>31</v>
      </c>
      <c r="F5" s="146" t="s">
        <v>14</v>
      </c>
      <c r="G5" s="146" t="s">
        <v>7</v>
      </c>
      <c r="H5" s="147" t="s">
        <v>32</v>
      </c>
      <c r="I5" s="147"/>
      <c r="J5" s="147"/>
      <c r="K5" s="147"/>
      <c r="L5" s="147"/>
      <c r="M5" s="147"/>
      <c r="N5" s="147" t="s">
        <v>25</v>
      </c>
      <c r="O5" s="147"/>
      <c r="P5" s="147"/>
      <c r="Q5" s="146" t="s">
        <v>22</v>
      </c>
      <c r="R5" s="146" t="s">
        <v>634</v>
      </c>
      <c r="S5" s="13"/>
      <c r="T5" s="13"/>
    </row>
    <row r="6" spans="1:20" ht="42" customHeight="1" x14ac:dyDescent="0.25">
      <c r="B6" s="72" t="s">
        <v>28</v>
      </c>
      <c r="C6" s="72" t="s">
        <v>29</v>
      </c>
      <c r="D6" s="72" t="s">
        <v>30</v>
      </c>
      <c r="E6" s="146"/>
      <c r="F6" s="146"/>
      <c r="G6" s="146"/>
      <c r="H6" s="72" t="s">
        <v>5</v>
      </c>
      <c r="I6" s="72" t="s">
        <v>6</v>
      </c>
      <c r="J6" s="72" t="s">
        <v>2</v>
      </c>
      <c r="K6" s="73" t="s">
        <v>8</v>
      </c>
      <c r="L6" s="73" t="s">
        <v>9</v>
      </c>
      <c r="M6" s="72" t="s">
        <v>10</v>
      </c>
      <c r="N6" s="72" t="s">
        <v>26</v>
      </c>
      <c r="O6" s="72" t="s">
        <v>23</v>
      </c>
      <c r="P6" s="72" t="s">
        <v>24</v>
      </c>
      <c r="Q6" s="146"/>
      <c r="R6" s="146"/>
    </row>
    <row r="7" spans="1:20" ht="74.25" customHeight="1" x14ac:dyDescent="0.25">
      <c r="B7" s="148" t="s">
        <v>524</v>
      </c>
      <c r="C7" s="148" t="s">
        <v>525</v>
      </c>
      <c r="D7" s="148" t="s">
        <v>312</v>
      </c>
      <c r="E7" s="148" t="s">
        <v>523</v>
      </c>
      <c r="F7" s="67" t="s">
        <v>313</v>
      </c>
      <c r="G7" s="68" t="s">
        <v>21</v>
      </c>
      <c r="H7" s="69" t="s">
        <v>292</v>
      </c>
      <c r="I7" s="67" t="s">
        <v>276</v>
      </c>
      <c r="J7" s="67" t="s">
        <v>1091</v>
      </c>
      <c r="K7" s="74">
        <v>43132.000694444447</v>
      </c>
      <c r="L7" s="74">
        <v>43174.999305555553</v>
      </c>
      <c r="M7" s="67" t="s">
        <v>226</v>
      </c>
      <c r="N7" s="67" t="s">
        <v>311</v>
      </c>
      <c r="O7" s="70" t="s">
        <v>49</v>
      </c>
      <c r="P7" s="70" t="s">
        <v>312</v>
      </c>
      <c r="Q7" s="71" t="s">
        <v>526</v>
      </c>
      <c r="R7" s="71" t="s">
        <v>778</v>
      </c>
    </row>
    <row r="8" spans="1:20" ht="43.5" customHeight="1" x14ac:dyDescent="0.25">
      <c r="B8" s="149"/>
      <c r="C8" s="149"/>
      <c r="D8" s="149"/>
      <c r="E8" s="149"/>
      <c r="F8" s="44" t="s">
        <v>313</v>
      </c>
      <c r="G8" s="50" t="s">
        <v>21</v>
      </c>
      <c r="H8" s="57" t="s">
        <v>293</v>
      </c>
      <c r="I8" s="44" t="s">
        <v>277</v>
      </c>
      <c r="J8" s="67" t="s">
        <v>1091</v>
      </c>
      <c r="K8" s="46">
        <v>43174.000694444447</v>
      </c>
      <c r="L8" s="46">
        <v>43220.998611111114</v>
      </c>
      <c r="M8" s="44" t="s">
        <v>226</v>
      </c>
      <c r="N8" s="44" t="s">
        <v>311</v>
      </c>
      <c r="O8" s="70" t="s">
        <v>49</v>
      </c>
      <c r="P8" s="70" t="s">
        <v>312</v>
      </c>
      <c r="Q8" s="71" t="s">
        <v>526</v>
      </c>
      <c r="R8" s="71" t="s">
        <v>779</v>
      </c>
    </row>
    <row r="9" spans="1:20" ht="57" customHeight="1" x14ac:dyDescent="0.25">
      <c r="B9" s="149"/>
      <c r="C9" s="149"/>
      <c r="D9" s="149"/>
      <c r="E9" s="149"/>
      <c r="F9" s="44" t="s">
        <v>313</v>
      </c>
      <c r="G9" s="50" t="s">
        <v>15</v>
      </c>
      <c r="H9" s="57" t="s">
        <v>294</v>
      </c>
      <c r="I9" s="44" t="s">
        <v>278</v>
      </c>
      <c r="J9" s="67" t="s">
        <v>1091</v>
      </c>
      <c r="K9" s="46">
        <v>43132.000694444447</v>
      </c>
      <c r="L9" s="46">
        <v>43174.999305555553</v>
      </c>
      <c r="M9" s="44" t="s">
        <v>226</v>
      </c>
      <c r="N9" s="44" t="s">
        <v>311</v>
      </c>
      <c r="O9" s="70" t="s">
        <v>49</v>
      </c>
      <c r="P9" s="70" t="s">
        <v>312</v>
      </c>
      <c r="Q9" s="71" t="s">
        <v>526</v>
      </c>
      <c r="R9" s="71" t="s">
        <v>780</v>
      </c>
    </row>
    <row r="10" spans="1:20" ht="57" customHeight="1" x14ac:dyDescent="0.25">
      <c r="B10" s="149"/>
      <c r="C10" s="149"/>
      <c r="D10" s="149"/>
      <c r="E10" s="149"/>
      <c r="F10" s="44" t="s">
        <v>313</v>
      </c>
      <c r="G10" s="50" t="s">
        <v>15</v>
      </c>
      <c r="H10" s="57" t="s">
        <v>295</v>
      </c>
      <c r="I10" s="44" t="s">
        <v>279</v>
      </c>
      <c r="J10" s="67" t="s">
        <v>1091</v>
      </c>
      <c r="K10" s="46">
        <v>43174.000694444447</v>
      </c>
      <c r="L10" s="46">
        <v>43220.998611111114</v>
      </c>
      <c r="M10" s="44" t="s">
        <v>226</v>
      </c>
      <c r="N10" s="44" t="s">
        <v>311</v>
      </c>
      <c r="O10" s="70" t="s">
        <v>49</v>
      </c>
      <c r="P10" s="70" t="s">
        <v>312</v>
      </c>
      <c r="Q10" s="71" t="s">
        <v>526</v>
      </c>
      <c r="R10" s="71" t="s">
        <v>781</v>
      </c>
    </row>
    <row r="11" spans="1:20" ht="97.5" customHeight="1" x14ac:dyDescent="0.25">
      <c r="B11" s="149"/>
      <c r="C11" s="149"/>
      <c r="D11" s="149"/>
      <c r="E11" s="149"/>
      <c r="F11" s="44" t="s">
        <v>313</v>
      </c>
      <c r="G11" s="50" t="s">
        <v>15</v>
      </c>
      <c r="H11" s="57" t="s">
        <v>296</v>
      </c>
      <c r="I11" s="44" t="s">
        <v>280</v>
      </c>
      <c r="J11" s="67" t="s">
        <v>1091</v>
      </c>
      <c r="K11" s="46">
        <v>43221.000694444447</v>
      </c>
      <c r="L11" s="46">
        <v>43251.998611111114</v>
      </c>
      <c r="M11" s="44" t="s">
        <v>226</v>
      </c>
      <c r="N11" s="44" t="s">
        <v>311</v>
      </c>
      <c r="O11" s="70" t="s">
        <v>49</v>
      </c>
      <c r="P11" s="70" t="s">
        <v>312</v>
      </c>
      <c r="Q11" s="71" t="s">
        <v>526</v>
      </c>
      <c r="R11" s="71" t="s">
        <v>782</v>
      </c>
    </row>
    <row r="12" spans="1:20" ht="47.25" x14ac:dyDescent="0.25">
      <c r="B12" s="149"/>
      <c r="C12" s="149"/>
      <c r="D12" s="149"/>
      <c r="E12" s="149"/>
      <c r="F12" s="44" t="s">
        <v>313</v>
      </c>
      <c r="G12" s="50" t="s">
        <v>15</v>
      </c>
      <c r="H12" s="57" t="s">
        <v>961</v>
      </c>
      <c r="I12" s="44" t="s">
        <v>281</v>
      </c>
      <c r="J12" s="67" t="s">
        <v>1091</v>
      </c>
      <c r="K12" s="46">
        <v>43252.000694444447</v>
      </c>
      <c r="L12" s="46">
        <v>43312.998611111114</v>
      </c>
      <c r="M12" s="44" t="s">
        <v>226</v>
      </c>
      <c r="N12" s="44" t="s">
        <v>311</v>
      </c>
      <c r="O12" s="70" t="s">
        <v>49</v>
      </c>
      <c r="P12" s="70" t="s">
        <v>312</v>
      </c>
      <c r="Q12" s="71" t="s">
        <v>526</v>
      </c>
      <c r="R12" s="71" t="s">
        <v>753</v>
      </c>
    </row>
    <row r="13" spans="1:20" ht="63" x14ac:dyDescent="0.25">
      <c r="B13" s="149"/>
      <c r="C13" s="149"/>
      <c r="D13" s="149"/>
      <c r="E13" s="149"/>
      <c r="F13" s="44" t="s">
        <v>313</v>
      </c>
      <c r="G13" s="50" t="s">
        <v>15</v>
      </c>
      <c r="H13" s="57" t="s">
        <v>297</v>
      </c>
      <c r="I13" s="44" t="s">
        <v>282</v>
      </c>
      <c r="J13" s="67" t="s">
        <v>1091</v>
      </c>
      <c r="K13" s="46">
        <v>43313.000694444447</v>
      </c>
      <c r="L13" s="46">
        <v>43388.998611111114</v>
      </c>
      <c r="M13" s="44" t="s">
        <v>226</v>
      </c>
      <c r="N13" s="44" t="s">
        <v>311</v>
      </c>
      <c r="O13" s="70" t="s">
        <v>49</v>
      </c>
      <c r="P13" s="70" t="s">
        <v>312</v>
      </c>
      <c r="Q13" s="71" t="s">
        <v>526</v>
      </c>
      <c r="R13" s="71" t="s">
        <v>783</v>
      </c>
    </row>
    <row r="14" spans="1:20" ht="31.5" x14ac:dyDescent="0.25">
      <c r="B14" s="149"/>
      <c r="C14" s="149"/>
      <c r="D14" s="149"/>
      <c r="E14" s="149"/>
      <c r="F14" s="44" t="s">
        <v>313</v>
      </c>
      <c r="G14" s="50" t="s">
        <v>15</v>
      </c>
      <c r="H14" s="57" t="s">
        <v>298</v>
      </c>
      <c r="I14" s="44" t="s">
        <v>283</v>
      </c>
      <c r="J14" s="67" t="s">
        <v>1091</v>
      </c>
      <c r="K14" s="46">
        <v>43388.000694444447</v>
      </c>
      <c r="L14" s="46">
        <v>43404.998611111114</v>
      </c>
      <c r="M14" s="44" t="s">
        <v>226</v>
      </c>
      <c r="N14" s="44" t="s">
        <v>311</v>
      </c>
      <c r="O14" s="70" t="s">
        <v>49</v>
      </c>
      <c r="P14" s="70" t="s">
        <v>312</v>
      </c>
      <c r="Q14" s="71" t="s">
        <v>526</v>
      </c>
      <c r="R14" s="71" t="s">
        <v>784</v>
      </c>
    </row>
    <row r="15" spans="1:20" ht="47.25" x14ac:dyDescent="0.25">
      <c r="B15" s="149"/>
      <c r="C15" s="149"/>
      <c r="D15" s="149"/>
      <c r="E15" s="149"/>
      <c r="F15" s="44" t="s">
        <v>313</v>
      </c>
      <c r="G15" s="50" t="s">
        <v>16</v>
      </c>
      <c r="H15" s="57" t="s">
        <v>299</v>
      </c>
      <c r="I15" s="44" t="s">
        <v>284</v>
      </c>
      <c r="J15" s="67" t="s">
        <v>1091</v>
      </c>
      <c r="K15" s="46">
        <v>43221.000694444447</v>
      </c>
      <c r="L15" s="46">
        <v>43235.998611111114</v>
      </c>
      <c r="M15" s="44" t="s">
        <v>226</v>
      </c>
      <c r="N15" s="44" t="s">
        <v>311</v>
      </c>
      <c r="O15" s="70" t="s">
        <v>49</v>
      </c>
      <c r="P15" s="70" t="s">
        <v>312</v>
      </c>
      <c r="Q15" s="71" t="s">
        <v>526</v>
      </c>
      <c r="R15" s="71" t="s">
        <v>785</v>
      </c>
    </row>
    <row r="16" spans="1:20" ht="47.25" x14ac:dyDescent="0.25">
      <c r="B16" s="149"/>
      <c r="C16" s="149"/>
      <c r="D16" s="149"/>
      <c r="E16" s="149"/>
      <c r="F16" s="44" t="s">
        <v>313</v>
      </c>
      <c r="G16" s="50" t="s">
        <v>16</v>
      </c>
      <c r="H16" s="57" t="s">
        <v>300</v>
      </c>
      <c r="I16" s="44" t="s">
        <v>285</v>
      </c>
      <c r="J16" s="67" t="s">
        <v>1091</v>
      </c>
      <c r="K16" s="46">
        <v>43221.000694444447</v>
      </c>
      <c r="L16" s="46">
        <v>43235.998611111114</v>
      </c>
      <c r="M16" s="44" t="s">
        <v>226</v>
      </c>
      <c r="N16" s="44" t="s">
        <v>311</v>
      </c>
      <c r="O16" s="70" t="s">
        <v>49</v>
      </c>
      <c r="P16" s="70" t="s">
        <v>312</v>
      </c>
      <c r="Q16" s="71" t="s">
        <v>526</v>
      </c>
      <c r="R16" s="71" t="s">
        <v>786</v>
      </c>
    </row>
    <row r="17" spans="2:18" ht="47.25" x14ac:dyDescent="0.25">
      <c r="B17" s="149"/>
      <c r="C17" s="149"/>
      <c r="D17" s="149"/>
      <c r="E17" s="149"/>
      <c r="F17" s="44" t="s">
        <v>313</v>
      </c>
      <c r="G17" s="50" t="s">
        <v>16</v>
      </c>
      <c r="H17" s="57" t="s">
        <v>301</v>
      </c>
      <c r="I17" s="44" t="s">
        <v>286</v>
      </c>
      <c r="J17" s="67" t="s">
        <v>1091</v>
      </c>
      <c r="K17" s="46">
        <v>43252.000694444447</v>
      </c>
      <c r="L17" s="46">
        <v>43281.998611111114</v>
      </c>
      <c r="M17" s="44" t="s">
        <v>226</v>
      </c>
      <c r="N17" s="44" t="s">
        <v>311</v>
      </c>
      <c r="O17" s="70" t="s">
        <v>49</v>
      </c>
      <c r="P17" s="70" t="s">
        <v>312</v>
      </c>
      <c r="Q17" s="71" t="s">
        <v>526</v>
      </c>
      <c r="R17" s="71" t="s">
        <v>787</v>
      </c>
    </row>
    <row r="18" spans="2:18" ht="47.25" x14ac:dyDescent="0.25">
      <c r="B18" s="149"/>
      <c r="C18" s="149"/>
      <c r="D18" s="149"/>
      <c r="E18" s="149"/>
      <c r="F18" s="44" t="s">
        <v>313</v>
      </c>
      <c r="G18" s="50" t="s">
        <v>16</v>
      </c>
      <c r="H18" s="57" t="s">
        <v>302</v>
      </c>
      <c r="I18" s="44" t="s">
        <v>287</v>
      </c>
      <c r="J18" s="67" t="s">
        <v>1091</v>
      </c>
      <c r="K18" s="46">
        <v>43405.000694444447</v>
      </c>
      <c r="L18" s="46">
        <v>43449.998611111114</v>
      </c>
      <c r="M18" s="44" t="s">
        <v>226</v>
      </c>
      <c r="N18" s="44" t="s">
        <v>311</v>
      </c>
      <c r="O18" s="70" t="s">
        <v>49</v>
      </c>
      <c r="P18" s="70" t="s">
        <v>312</v>
      </c>
      <c r="Q18" s="71" t="s">
        <v>526</v>
      </c>
      <c r="R18" s="71" t="s">
        <v>788</v>
      </c>
    </row>
    <row r="19" spans="2:18" ht="31.5" x14ac:dyDescent="0.25">
      <c r="B19" s="149"/>
      <c r="C19" s="149"/>
      <c r="D19" s="149"/>
      <c r="E19" s="149"/>
      <c r="F19" s="44" t="s">
        <v>313</v>
      </c>
      <c r="G19" s="50" t="s">
        <v>16</v>
      </c>
      <c r="H19" s="57" t="s">
        <v>303</v>
      </c>
      <c r="I19" s="44" t="s">
        <v>288</v>
      </c>
      <c r="J19" s="67" t="s">
        <v>1091</v>
      </c>
      <c r="K19" s="46">
        <v>43450.000694444447</v>
      </c>
      <c r="L19" s="46">
        <v>43496.998611111114</v>
      </c>
      <c r="M19" s="44" t="s">
        <v>226</v>
      </c>
      <c r="N19" s="44" t="s">
        <v>311</v>
      </c>
      <c r="O19" s="70" t="s">
        <v>49</v>
      </c>
      <c r="P19" s="70" t="s">
        <v>312</v>
      </c>
      <c r="Q19" s="71" t="s">
        <v>526</v>
      </c>
      <c r="R19" s="71" t="s">
        <v>789</v>
      </c>
    </row>
    <row r="20" spans="2:18" ht="47.25" x14ac:dyDescent="0.25">
      <c r="B20" s="149"/>
      <c r="C20" s="149"/>
      <c r="D20" s="149"/>
      <c r="E20" s="149"/>
      <c r="F20" s="44" t="s">
        <v>313</v>
      </c>
      <c r="G20" s="50" t="s">
        <v>17</v>
      </c>
      <c r="H20" s="57" t="s">
        <v>304</v>
      </c>
      <c r="I20" s="44" t="s">
        <v>289</v>
      </c>
      <c r="J20" s="67" t="s">
        <v>1091</v>
      </c>
      <c r="K20" s="46">
        <v>43191.000694444447</v>
      </c>
      <c r="L20" s="46">
        <v>43220.998611111114</v>
      </c>
      <c r="M20" s="44" t="s">
        <v>226</v>
      </c>
      <c r="N20" s="44" t="s">
        <v>311</v>
      </c>
      <c r="O20" s="70" t="s">
        <v>49</v>
      </c>
      <c r="P20" s="70" t="s">
        <v>312</v>
      </c>
      <c r="Q20" s="71" t="s">
        <v>526</v>
      </c>
      <c r="R20" s="71" t="s">
        <v>790</v>
      </c>
    </row>
    <row r="21" spans="2:18" ht="47.25" x14ac:dyDescent="0.25">
      <c r="B21" s="149"/>
      <c r="C21" s="149"/>
      <c r="D21" s="149"/>
      <c r="E21" s="149"/>
      <c r="F21" s="44" t="s">
        <v>313</v>
      </c>
      <c r="G21" s="50" t="s">
        <v>17</v>
      </c>
      <c r="H21" s="57" t="s">
        <v>962</v>
      </c>
      <c r="I21" s="44" t="s">
        <v>289</v>
      </c>
      <c r="J21" s="67" t="s">
        <v>1091</v>
      </c>
      <c r="K21" s="46">
        <v>43374.000694444447</v>
      </c>
      <c r="L21" s="46">
        <v>43373.998611111114</v>
      </c>
      <c r="M21" s="44" t="s">
        <v>226</v>
      </c>
      <c r="N21" s="44" t="s">
        <v>311</v>
      </c>
      <c r="O21" s="70" t="s">
        <v>49</v>
      </c>
      <c r="P21" s="70" t="s">
        <v>312</v>
      </c>
      <c r="Q21" s="71" t="s">
        <v>526</v>
      </c>
      <c r="R21" s="71" t="s">
        <v>790</v>
      </c>
    </row>
    <row r="22" spans="2:18" ht="47.25" x14ac:dyDescent="0.25">
      <c r="B22" s="149"/>
      <c r="C22" s="149"/>
      <c r="D22" s="149"/>
      <c r="E22" s="149"/>
      <c r="F22" s="44" t="s">
        <v>313</v>
      </c>
      <c r="G22" s="50" t="s">
        <v>17</v>
      </c>
      <c r="H22" s="57" t="s">
        <v>963</v>
      </c>
      <c r="I22" s="44" t="s">
        <v>289</v>
      </c>
      <c r="J22" s="67" t="s">
        <v>1091</v>
      </c>
      <c r="K22" s="46">
        <v>43449.000694444447</v>
      </c>
      <c r="L22" s="46">
        <v>43465.998611111114</v>
      </c>
      <c r="M22" s="44" t="s">
        <v>226</v>
      </c>
      <c r="N22" s="44" t="s">
        <v>311</v>
      </c>
      <c r="O22" s="70" t="s">
        <v>49</v>
      </c>
      <c r="P22" s="70" t="s">
        <v>312</v>
      </c>
      <c r="Q22" s="71" t="s">
        <v>526</v>
      </c>
      <c r="R22" s="71" t="s">
        <v>790</v>
      </c>
    </row>
    <row r="23" spans="2:18" ht="47.25" x14ac:dyDescent="0.25">
      <c r="B23" s="149"/>
      <c r="C23" s="149"/>
      <c r="D23" s="149"/>
      <c r="E23" s="149"/>
      <c r="F23" s="44" t="s">
        <v>313</v>
      </c>
      <c r="G23" s="50" t="s">
        <v>314</v>
      </c>
      <c r="H23" s="57" t="s">
        <v>305</v>
      </c>
      <c r="I23" s="44" t="s">
        <v>290</v>
      </c>
      <c r="J23" s="44" t="s">
        <v>1098</v>
      </c>
      <c r="K23" s="46">
        <v>43222.000694444447</v>
      </c>
      <c r="L23" s="46">
        <v>43236.998611111114</v>
      </c>
      <c r="M23" s="44" t="s">
        <v>310</v>
      </c>
      <c r="N23" s="44" t="s">
        <v>310</v>
      </c>
      <c r="O23" s="70" t="s">
        <v>49</v>
      </c>
      <c r="P23" s="70" t="s">
        <v>312</v>
      </c>
      <c r="Q23" s="71" t="s">
        <v>526</v>
      </c>
      <c r="R23" s="71" t="s">
        <v>791</v>
      </c>
    </row>
    <row r="24" spans="2:18" ht="31.5" x14ac:dyDescent="0.25">
      <c r="B24" s="149"/>
      <c r="C24" s="149"/>
      <c r="D24" s="149"/>
      <c r="E24" s="149"/>
      <c r="F24" s="44" t="s">
        <v>313</v>
      </c>
      <c r="G24" s="50" t="s">
        <v>314</v>
      </c>
      <c r="H24" s="57" t="s">
        <v>306</v>
      </c>
      <c r="I24" s="44" t="s">
        <v>291</v>
      </c>
      <c r="J24" s="44" t="s">
        <v>1098</v>
      </c>
      <c r="K24" s="46">
        <v>43213.000694444447</v>
      </c>
      <c r="L24" s="46">
        <v>43238.998611111114</v>
      </c>
      <c r="M24" s="44" t="s">
        <v>310</v>
      </c>
      <c r="N24" s="44" t="s">
        <v>310</v>
      </c>
      <c r="O24" s="70" t="s">
        <v>49</v>
      </c>
      <c r="P24" s="70" t="s">
        <v>312</v>
      </c>
      <c r="Q24" s="71" t="s">
        <v>526</v>
      </c>
      <c r="R24" s="71" t="s">
        <v>792</v>
      </c>
    </row>
    <row r="25" spans="2:18" ht="47.25" x14ac:dyDescent="0.25">
      <c r="B25" s="149"/>
      <c r="C25" s="149"/>
      <c r="D25" s="149"/>
      <c r="E25" s="149"/>
      <c r="F25" s="44" t="s">
        <v>313</v>
      </c>
      <c r="G25" s="50" t="s">
        <v>314</v>
      </c>
      <c r="H25" s="57" t="s">
        <v>307</v>
      </c>
      <c r="I25" s="44" t="s">
        <v>290</v>
      </c>
      <c r="J25" s="44" t="s">
        <v>1098</v>
      </c>
      <c r="K25" s="46">
        <v>43346.000694444447</v>
      </c>
      <c r="L25" s="46">
        <v>43357.998611111114</v>
      </c>
      <c r="M25" s="44" t="s">
        <v>310</v>
      </c>
      <c r="N25" s="44" t="s">
        <v>310</v>
      </c>
      <c r="O25" s="70" t="s">
        <v>49</v>
      </c>
      <c r="P25" s="70" t="s">
        <v>312</v>
      </c>
      <c r="Q25" s="71" t="s">
        <v>526</v>
      </c>
      <c r="R25" s="71" t="s">
        <v>791</v>
      </c>
    </row>
    <row r="26" spans="2:18" ht="47.25" x14ac:dyDescent="0.25">
      <c r="B26" s="150"/>
      <c r="C26" s="150"/>
      <c r="D26" s="150"/>
      <c r="E26" s="150"/>
      <c r="F26" s="44" t="s">
        <v>313</v>
      </c>
      <c r="G26" s="50" t="s">
        <v>314</v>
      </c>
      <c r="H26" s="57" t="s">
        <v>308</v>
      </c>
      <c r="I26" s="44" t="s">
        <v>290</v>
      </c>
      <c r="J26" s="44" t="s">
        <v>1098</v>
      </c>
      <c r="K26" s="46">
        <v>43467.000694444447</v>
      </c>
      <c r="L26" s="46">
        <v>43481.998611111114</v>
      </c>
      <c r="M26" s="44" t="s">
        <v>310</v>
      </c>
      <c r="N26" s="44" t="s">
        <v>310</v>
      </c>
      <c r="O26" s="70" t="s">
        <v>49</v>
      </c>
      <c r="P26" s="70" t="s">
        <v>312</v>
      </c>
      <c r="Q26" s="71" t="s">
        <v>526</v>
      </c>
      <c r="R26" s="71" t="s">
        <v>791</v>
      </c>
    </row>
  </sheetData>
  <mergeCells count="15">
    <mergeCell ref="E7:E26"/>
    <mergeCell ref="B7:B26"/>
    <mergeCell ref="C7:C26"/>
    <mergeCell ref="D7:D26"/>
    <mergeCell ref="R5:R6"/>
    <mergeCell ref="B1:C3"/>
    <mergeCell ref="D1:D3"/>
    <mergeCell ref="E1:Q3"/>
    <mergeCell ref="G5:G6"/>
    <mergeCell ref="F5:F6"/>
    <mergeCell ref="E5:E6"/>
    <mergeCell ref="H5:M5"/>
    <mergeCell ref="Q5:Q6"/>
    <mergeCell ref="N5:P5"/>
    <mergeCell ref="B5:D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T12"/>
  <sheetViews>
    <sheetView showGridLines="0" workbookViewId="0">
      <selection activeCell="J8" sqref="J8:J12"/>
    </sheetView>
  </sheetViews>
  <sheetFormatPr baseColWidth="10" defaultRowHeight="15" x14ac:dyDescent="0.25"/>
  <cols>
    <col min="1" max="1" width="1.42578125" customWidth="1"/>
    <col min="2" max="2" width="24.7109375" style="9" customWidth="1"/>
    <col min="3" max="3" width="50.42578125" style="9" customWidth="1"/>
    <col min="4" max="4" width="43.85546875" style="9" customWidth="1"/>
    <col min="5" max="5" width="45.5703125" style="9" customWidth="1"/>
    <col min="6" max="6" width="31.5703125" style="9" customWidth="1"/>
    <col min="7" max="7" width="35.7109375" style="9" customWidth="1"/>
    <col min="8" max="8" width="29" style="9" customWidth="1"/>
    <col min="9" max="9" width="32.7109375" style="2" customWidth="1"/>
    <col min="10" max="10" width="16.140625" style="9" customWidth="1"/>
    <col min="11" max="11" width="14.140625" style="9" customWidth="1"/>
    <col min="12" max="12" width="13.28515625" style="6" customWidth="1"/>
    <col min="13" max="13" width="19.140625" style="9" customWidth="1"/>
    <col min="14" max="14" width="22.85546875" customWidth="1"/>
    <col min="15" max="15" width="21.28515625" customWidth="1"/>
    <col min="16" max="16" width="22.7109375" customWidth="1"/>
    <col min="17" max="17" width="32.28515625" style="9" customWidth="1"/>
    <col min="18" max="18" width="23.7109375" style="9" customWidth="1"/>
    <col min="19" max="16384" width="11.42578125" style="9"/>
  </cols>
  <sheetData>
    <row r="1" spans="1:20" ht="18.75" customHeight="1" x14ac:dyDescent="0.25">
      <c r="B1" s="144"/>
      <c r="C1" s="144"/>
      <c r="D1" s="154"/>
      <c r="E1" s="145" t="s">
        <v>34</v>
      </c>
      <c r="F1" s="145"/>
      <c r="G1" s="145"/>
      <c r="H1" s="145"/>
      <c r="I1" s="145"/>
      <c r="J1" s="145"/>
      <c r="K1" s="145"/>
      <c r="L1" s="145"/>
      <c r="M1" s="145"/>
      <c r="N1" s="145"/>
      <c r="O1" s="145"/>
      <c r="P1" s="145"/>
      <c r="Q1" s="145"/>
    </row>
    <row r="2" spans="1:20" ht="25.5" customHeight="1" x14ac:dyDescent="0.25">
      <c r="B2" s="144"/>
      <c r="C2" s="144"/>
      <c r="D2" s="154"/>
      <c r="E2" s="145"/>
      <c r="F2" s="145"/>
      <c r="G2" s="145"/>
      <c r="H2" s="145"/>
      <c r="I2" s="145"/>
      <c r="J2" s="145"/>
      <c r="K2" s="145"/>
      <c r="L2" s="145"/>
      <c r="M2" s="145"/>
      <c r="N2" s="145"/>
      <c r="O2" s="145"/>
      <c r="P2" s="145"/>
      <c r="Q2" s="145"/>
    </row>
    <row r="3" spans="1:20" ht="14.25" customHeight="1" x14ac:dyDescent="0.25">
      <c r="B3" s="144"/>
      <c r="C3" s="144"/>
      <c r="D3" s="154"/>
      <c r="E3" s="145"/>
      <c r="F3" s="145"/>
      <c r="G3" s="145"/>
      <c r="H3" s="145"/>
      <c r="I3" s="145"/>
      <c r="J3" s="145"/>
      <c r="K3" s="145"/>
      <c r="L3" s="145"/>
      <c r="M3" s="145"/>
      <c r="N3" s="145"/>
      <c r="O3" s="145"/>
      <c r="P3" s="145"/>
      <c r="Q3" s="145"/>
    </row>
    <row r="4" spans="1:20" ht="5.25" customHeight="1" x14ac:dyDescent="0.25">
      <c r="B4" s="12"/>
      <c r="C4" s="12"/>
      <c r="D4" s="12"/>
      <c r="E4" s="12"/>
      <c r="G4" s="11"/>
      <c r="H4" s="11"/>
      <c r="I4" s="11"/>
      <c r="J4" s="11"/>
      <c r="K4" s="11"/>
      <c r="L4" s="5"/>
      <c r="M4" s="11"/>
    </row>
    <row r="5" spans="1:20" s="14" customFormat="1" ht="36.75" customHeight="1" x14ac:dyDescent="0.3">
      <c r="A5" s="13"/>
      <c r="B5" s="147" t="s">
        <v>27</v>
      </c>
      <c r="C5" s="147"/>
      <c r="D5" s="147"/>
      <c r="E5" s="146" t="s">
        <v>31</v>
      </c>
      <c r="F5" s="146" t="s">
        <v>14</v>
      </c>
      <c r="G5" s="146" t="s">
        <v>7</v>
      </c>
      <c r="H5" s="147" t="s">
        <v>32</v>
      </c>
      <c r="I5" s="147"/>
      <c r="J5" s="147"/>
      <c r="K5" s="147"/>
      <c r="L5" s="147"/>
      <c r="M5" s="147"/>
      <c r="N5" s="147" t="s">
        <v>25</v>
      </c>
      <c r="O5" s="147"/>
      <c r="P5" s="147"/>
      <c r="Q5" s="146" t="s">
        <v>22</v>
      </c>
      <c r="R5" s="146" t="s">
        <v>634</v>
      </c>
      <c r="S5" s="13"/>
      <c r="T5" s="13"/>
    </row>
    <row r="6" spans="1:20" ht="42" customHeight="1" x14ac:dyDescent="0.25">
      <c r="B6" s="72" t="s">
        <v>28</v>
      </c>
      <c r="C6" s="72" t="s">
        <v>29</v>
      </c>
      <c r="D6" s="72" t="s">
        <v>30</v>
      </c>
      <c r="E6" s="146"/>
      <c r="F6" s="146"/>
      <c r="G6" s="146"/>
      <c r="H6" s="72" t="s">
        <v>5</v>
      </c>
      <c r="I6" s="72" t="s">
        <v>6</v>
      </c>
      <c r="J6" s="72" t="s">
        <v>2</v>
      </c>
      <c r="K6" s="73" t="s">
        <v>8</v>
      </c>
      <c r="L6" s="73" t="s">
        <v>9</v>
      </c>
      <c r="M6" s="72" t="s">
        <v>10</v>
      </c>
      <c r="N6" s="72" t="s">
        <v>26</v>
      </c>
      <c r="O6" s="72" t="s">
        <v>23</v>
      </c>
      <c r="P6" s="72" t="s">
        <v>24</v>
      </c>
      <c r="Q6" s="146"/>
      <c r="R6" s="146"/>
      <c r="S6"/>
      <c r="T6"/>
    </row>
    <row r="7" spans="1:20" ht="90.75" customHeight="1" x14ac:dyDescent="0.25">
      <c r="B7" s="155" t="s">
        <v>524</v>
      </c>
      <c r="C7" s="155" t="s">
        <v>527</v>
      </c>
      <c r="D7" s="155" t="s">
        <v>312</v>
      </c>
      <c r="E7" s="151" t="s">
        <v>528</v>
      </c>
      <c r="F7" s="61" t="s">
        <v>531</v>
      </c>
      <c r="G7" s="57" t="s">
        <v>329</v>
      </c>
      <c r="H7" s="57" t="s">
        <v>315</v>
      </c>
      <c r="I7" s="44" t="s">
        <v>316</v>
      </c>
      <c r="J7" s="44" t="s">
        <v>1097</v>
      </c>
      <c r="K7" s="46">
        <v>43102.000694444447</v>
      </c>
      <c r="L7" s="46">
        <v>43116.999305555553</v>
      </c>
      <c r="M7" s="44" t="s">
        <v>323</v>
      </c>
      <c r="N7" s="44" t="s">
        <v>324</v>
      </c>
      <c r="O7" s="61" t="s">
        <v>49</v>
      </c>
      <c r="P7" s="57" t="s">
        <v>312</v>
      </c>
      <c r="Q7" s="62" t="s">
        <v>532</v>
      </c>
      <c r="R7" s="62" t="s">
        <v>793</v>
      </c>
      <c r="S7"/>
      <c r="T7"/>
    </row>
    <row r="8" spans="1:20" ht="66" customHeight="1" x14ac:dyDescent="0.25">
      <c r="B8" s="156"/>
      <c r="C8" s="156"/>
      <c r="D8" s="156"/>
      <c r="E8" s="152"/>
      <c r="F8" s="61" t="s">
        <v>531</v>
      </c>
      <c r="G8" s="78" t="s">
        <v>329</v>
      </c>
      <c r="H8" s="76" t="s">
        <v>327</v>
      </c>
      <c r="I8" s="50" t="s">
        <v>328</v>
      </c>
      <c r="J8" s="44" t="s">
        <v>1097</v>
      </c>
      <c r="K8" s="77">
        <v>43117</v>
      </c>
      <c r="L8" s="77">
        <v>43131</v>
      </c>
      <c r="M8" s="44" t="s">
        <v>323</v>
      </c>
      <c r="N8" s="44" t="s">
        <v>324</v>
      </c>
      <c r="O8" s="61" t="s">
        <v>49</v>
      </c>
      <c r="P8" s="57" t="s">
        <v>312</v>
      </c>
      <c r="Q8" s="62" t="s">
        <v>532</v>
      </c>
      <c r="R8" s="62" t="s">
        <v>794</v>
      </c>
      <c r="S8"/>
      <c r="T8"/>
    </row>
    <row r="9" spans="1:20" ht="67.5" customHeight="1" x14ac:dyDescent="0.25">
      <c r="B9" s="156"/>
      <c r="C9" s="156"/>
      <c r="D9" s="156"/>
      <c r="E9" s="152"/>
      <c r="F9" s="61" t="s">
        <v>531</v>
      </c>
      <c r="G9" s="57" t="s">
        <v>330</v>
      </c>
      <c r="H9" s="57" t="s">
        <v>317</v>
      </c>
      <c r="I9" s="44" t="s">
        <v>318</v>
      </c>
      <c r="J9" s="44" t="s">
        <v>1097</v>
      </c>
      <c r="K9" s="46">
        <v>43117.000694444447</v>
      </c>
      <c r="L9" s="46">
        <v>43131.999305555553</v>
      </c>
      <c r="M9" s="44" t="s">
        <v>323</v>
      </c>
      <c r="N9" s="44" t="s">
        <v>324</v>
      </c>
      <c r="O9" s="61" t="s">
        <v>49</v>
      </c>
      <c r="P9" s="57" t="s">
        <v>312</v>
      </c>
      <c r="Q9" s="62" t="s">
        <v>532</v>
      </c>
      <c r="R9" s="62" t="s">
        <v>795</v>
      </c>
    </row>
    <row r="10" spans="1:20" ht="47.25" x14ac:dyDescent="0.25">
      <c r="B10" s="156"/>
      <c r="C10" s="156"/>
      <c r="D10" s="156"/>
      <c r="E10" s="152"/>
      <c r="F10" s="61" t="s">
        <v>531</v>
      </c>
      <c r="G10" s="78" t="s">
        <v>330</v>
      </c>
      <c r="H10" s="44" t="s">
        <v>325</v>
      </c>
      <c r="I10" s="44" t="s">
        <v>326</v>
      </c>
      <c r="J10" s="44" t="s">
        <v>1097</v>
      </c>
      <c r="K10" s="46">
        <v>43117</v>
      </c>
      <c r="L10" s="46">
        <v>43131</v>
      </c>
      <c r="M10" s="44" t="s">
        <v>323</v>
      </c>
      <c r="N10" s="44" t="s">
        <v>324</v>
      </c>
      <c r="O10" s="61" t="s">
        <v>49</v>
      </c>
      <c r="P10" s="57" t="s">
        <v>312</v>
      </c>
      <c r="Q10" s="62" t="s">
        <v>532</v>
      </c>
      <c r="R10" s="62" t="s">
        <v>796</v>
      </c>
    </row>
    <row r="11" spans="1:20" ht="63" x14ac:dyDescent="0.25">
      <c r="B11" s="156"/>
      <c r="C11" s="156"/>
      <c r="D11" s="156"/>
      <c r="E11" s="152"/>
      <c r="F11" s="61" t="s">
        <v>531</v>
      </c>
      <c r="G11" s="57" t="s">
        <v>18</v>
      </c>
      <c r="H11" s="57" t="s">
        <v>319</v>
      </c>
      <c r="I11" s="44" t="s">
        <v>320</v>
      </c>
      <c r="J11" s="44" t="s">
        <v>1097</v>
      </c>
      <c r="K11" s="46">
        <v>43117.000694444447</v>
      </c>
      <c r="L11" s="46">
        <v>43131.999305555553</v>
      </c>
      <c r="M11" s="44" t="s">
        <v>323</v>
      </c>
      <c r="N11" s="44" t="s">
        <v>324</v>
      </c>
      <c r="O11" s="61" t="s">
        <v>49</v>
      </c>
      <c r="P11" s="57" t="s">
        <v>312</v>
      </c>
      <c r="Q11" s="62" t="s">
        <v>532</v>
      </c>
      <c r="R11" s="62" t="s">
        <v>797</v>
      </c>
    </row>
    <row r="12" spans="1:20" ht="47.25" x14ac:dyDescent="0.25">
      <c r="B12" s="157"/>
      <c r="C12" s="157"/>
      <c r="D12" s="157"/>
      <c r="E12" s="153"/>
      <c r="F12" s="61" t="s">
        <v>531</v>
      </c>
      <c r="G12" s="57" t="s">
        <v>18</v>
      </c>
      <c r="H12" s="57" t="s">
        <v>321</v>
      </c>
      <c r="I12" s="44" t="s">
        <v>322</v>
      </c>
      <c r="J12" s="44" t="s">
        <v>1097</v>
      </c>
      <c r="K12" s="46">
        <v>43132.000694444447</v>
      </c>
      <c r="L12" s="46">
        <v>43465.998611111114</v>
      </c>
      <c r="M12" s="44" t="s">
        <v>323</v>
      </c>
      <c r="N12" s="44" t="s">
        <v>324</v>
      </c>
      <c r="O12" s="61" t="s">
        <v>49</v>
      </c>
      <c r="P12" s="57" t="s">
        <v>312</v>
      </c>
      <c r="Q12" s="62" t="s">
        <v>532</v>
      </c>
      <c r="R12" s="62" t="s">
        <v>798</v>
      </c>
    </row>
  </sheetData>
  <sortState ref="F7:N12">
    <sortCondition ref="G7:G12"/>
  </sortState>
  <mergeCells count="15">
    <mergeCell ref="B7:B12"/>
    <mergeCell ref="C7:C12"/>
    <mergeCell ref="D7:D12"/>
    <mergeCell ref="B1:C3"/>
    <mergeCell ref="B5:D5"/>
    <mergeCell ref="E1:Q3"/>
    <mergeCell ref="D1:D3"/>
    <mergeCell ref="Q5:Q6"/>
    <mergeCell ref="H5:M5"/>
    <mergeCell ref="N5:P5"/>
    <mergeCell ref="E7:E12"/>
    <mergeCell ref="R5:R6"/>
    <mergeCell ref="E5:E6"/>
    <mergeCell ref="F5:F6"/>
    <mergeCell ref="G5:G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T34"/>
  <sheetViews>
    <sheetView showGridLines="0" workbookViewId="0">
      <selection activeCell="D1" sqref="D1:D3"/>
    </sheetView>
  </sheetViews>
  <sheetFormatPr baseColWidth="10" defaultRowHeight="15" x14ac:dyDescent="0.25"/>
  <cols>
    <col min="1" max="1" width="1.42578125" customWidth="1"/>
    <col min="2" max="2" width="20.42578125" style="9" customWidth="1"/>
    <col min="3" max="3" width="52.28515625" style="9" customWidth="1"/>
    <col min="4" max="4" width="66.85546875" style="9" customWidth="1"/>
    <col min="5" max="5" width="68.5703125" style="9" customWidth="1"/>
    <col min="6" max="6" width="25.140625" style="9" customWidth="1"/>
    <col min="7" max="7" width="36.28515625" style="9" customWidth="1"/>
    <col min="8" max="8" width="35" style="9" customWidth="1"/>
    <col min="9" max="9" width="82.85546875" style="2" customWidth="1"/>
    <col min="10" max="10" width="20.28515625" style="9" customWidth="1"/>
    <col min="11" max="11" width="13" style="9" customWidth="1"/>
    <col min="12" max="12" width="13.5703125" style="6" customWidth="1"/>
    <col min="13" max="13" width="18.42578125" style="9" customWidth="1"/>
    <col min="14" max="14" width="31.140625" customWidth="1"/>
    <col min="15" max="15" width="26" customWidth="1"/>
    <col min="16" max="16" width="20.85546875" customWidth="1"/>
    <col min="17" max="17" width="47.85546875" style="9" customWidth="1"/>
    <col min="18" max="18" width="36.140625" style="9" customWidth="1"/>
    <col min="19" max="16384" width="11.42578125" style="9"/>
  </cols>
  <sheetData>
    <row r="1" spans="1:20" ht="18.75" customHeight="1" x14ac:dyDescent="0.25">
      <c r="B1" s="144"/>
      <c r="C1" s="144"/>
      <c r="D1" s="154"/>
      <c r="E1" s="145" t="s">
        <v>35</v>
      </c>
      <c r="F1" s="145"/>
      <c r="G1" s="145"/>
      <c r="H1" s="145"/>
      <c r="I1" s="145"/>
      <c r="J1" s="145"/>
      <c r="K1" s="145"/>
      <c r="L1" s="145"/>
      <c r="M1" s="145"/>
      <c r="N1" s="145"/>
      <c r="O1" s="145"/>
      <c r="P1" s="145"/>
      <c r="Q1" s="145"/>
    </row>
    <row r="2" spans="1:20" ht="25.5" customHeight="1" x14ac:dyDescent="0.25">
      <c r="B2" s="144"/>
      <c r="C2" s="144"/>
      <c r="D2" s="154"/>
      <c r="E2" s="145"/>
      <c r="F2" s="145"/>
      <c r="G2" s="145"/>
      <c r="H2" s="145"/>
      <c r="I2" s="145"/>
      <c r="J2" s="145"/>
      <c r="K2" s="145"/>
      <c r="L2" s="145"/>
      <c r="M2" s="145"/>
      <c r="N2" s="145"/>
      <c r="O2" s="145"/>
      <c r="P2" s="145"/>
      <c r="Q2" s="145"/>
    </row>
    <row r="3" spans="1:20" ht="14.25" customHeight="1" x14ac:dyDescent="0.25">
      <c r="B3" s="144"/>
      <c r="C3" s="144"/>
      <c r="D3" s="154"/>
      <c r="E3" s="145"/>
      <c r="F3" s="145"/>
      <c r="G3" s="145"/>
      <c r="H3" s="145"/>
      <c r="I3" s="145"/>
      <c r="J3" s="145"/>
      <c r="K3" s="145"/>
      <c r="L3" s="145"/>
      <c r="M3" s="145"/>
      <c r="N3" s="145"/>
      <c r="O3" s="145"/>
      <c r="P3" s="145"/>
      <c r="Q3" s="145"/>
    </row>
    <row r="4" spans="1:20" ht="5.25" customHeight="1" x14ac:dyDescent="0.25">
      <c r="B4" s="12"/>
      <c r="C4" s="12"/>
      <c r="D4" s="12"/>
      <c r="E4" s="12"/>
      <c r="G4" s="11"/>
      <c r="H4" s="11"/>
      <c r="I4" s="11"/>
      <c r="J4" s="11"/>
      <c r="K4" s="11"/>
      <c r="L4" s="5"/>
      <c r="M4" s="11"/>
    </row>
    <row r="5" spans="1:20" s="14" customFormat="1" ht="36.75" customHeight="1" x14ac:dyDescent="0.3">
      <c r="A5" s="13"/>
      <c r="B5" s="147" t="s">
        <v>27</v>
      </c>
      <c r="C5" s="147"/>
      <c r="D5" s="147"/>
      <c r="E5" s="146" t="s">
        <v>31</v>
      </c>
      <c r="F5" s="146" t="s">
        <v>14</v>
      </c>
      <c r="G5" s="146" t="s">
        <v>7</v>
      </c>
      <c r="H5" s="147" t="s">
        <v>32</v>
      </c>
      <c r="I5" s="147"/>
      <c r="J5" s="147"/>
      <c r="K5" s="147"/>
      <c r="L5" s="147"/>
      <c r="M5" s="147"/>
      <c r="N5" s="147" t="s">
        <v>25</v>
      </c>
      <c r="O5" s="147"/>
      <c r="P5" s="147"/>
      <c r="Q5" s="146" t="s">
        <v>22</v>
      </c>
      <c r="R5" s="146" t="s">
        <v>634</v>
      </c>
      <c r="S5" s="13"/>
      <c r="T5" s="13"/>
    </row>
    <row r="6" spans="1:20" ht="42" customHeight="1" x14ac:dyDescent="0.25">
      <c r="B6" s="72" t="s">
        <v>28</v>
      </c>
      <c r="C6" s="72" t="s">
        <v>29</v>
      </c>
      <c r="D6" s="72" t="s">
        <v>30</v>
      </c>
      <c r="E6" s="146"/>
      <c r="F6" s="146"/>
      <c r="G6" s="146"/>
      <c r="H6" s="72" t="s">
        <v>5</v>
      </c>
      <c r="I6" s="72" t="s">
        <v>6</v>
      </c>
      <c r="J6" s="72" t="s">
        <v>2</v>
      </c>
      <c r="K6" s="73" t="s">
        <v>8</v>
      </c>
      <c r="L6" s="73" t="s">
        <v>9</v>
      </c>
      <c r="M6" s="72" t="s">
        <v>10</v>
      </c>
      <c r="N6" s="72" t="s">
        <v>26</v>
      </c>
      <c r="O6" s="72" t="s">
        <v>23</v>
      </c>
      <c r="P6" s="72" t="s">
        <v>24</v>
      </c>
      <c r="Q6" s="146"/>
      <c r="R6" s="146"/>
      <c r="S6"/>
      <c r="T6"/>
    </row>
    <row r="7" spans="1:20" s="2" customFormat="1" ht="60.75" customHeight="1" x14ac:dyDescent="0.25">
      <c r="A7" s="41"/>
      <c r="B7" s="158" t="s">
        <v>524</v>
      </c>
      <c r="C7" s="161" t="s">
        <v>530</v>
      </c>
      <c r="D7" s="158" t="s">
        <v>312</v>
      </c>
      <c r="E7" s="161" t="s">
        <v>529</v>
      </c>
      <c r="F7" s="84" t="s">
        <v>389</v>
      </c>
      <c r="G7" s="85" t="s">
        <v>1</v>
      </c>
      <c r="H7" s="57" t="s">
        <v>331</v>
      </c>
      <c r="I7" s="44" t="s">
        <v>332</v>
      </c>
      <c r="J7" s="44" t="s">
        <v>1101</v>
      </c>
      <c r="K7" s="46">
        <v>43070</v>
      </c>
      <c r="L7" s="46">
        <v>43191.999305555553</v>
      </c>
      <c r="M7" s="44" t="s">
        <v>223</v>
      </c>
      <c r="N7" s="44" t="s">
        <v>86</v>
      </c>
      <c r="O7" s="81" t="s">
        <v>49</v>
      </c>
      <c r="P7" s="82" t="s">
        <v>312</v>
      </c>
      <c r="Q7" s="83" t="s">
        <v>534</v>
      </c>
      <c r="R7" s="83" t="s">
        <v>799</v>
      </c>
      <c r="S7" s="15"/>
      <c r="T7" s="15"/>
    </row>
    <row r="8" spans="1:20" s="2" customFormat="1" ht="78.75" customHeight="1" x14ac:dyDescent="0.25">
      <c r="A8" s="41"/>
      <c r="B8" s="159"/>
      <c r="C8" s="162"/>
      <c r="D8" s="159"/>
      <c r="E8" s="162"/>
      <c r="F8" s="84" t="s">
        <v>389</v>
      </c>
      <c r="G8" s="85" t="s">
        <v>1</v>
      </c>
      <c r="H8" s="57" t="s">
        <v>333</v>
      </c>
      <c r="I8" s="44" t="s">
        <v>334</v>
      </c>
      <c r="J8" s="44" t="s">
        <v>1101</v>
      </c>
      <c r="K8" s="46">
        <v>43101.000694444447</v>
      </c>
      <c r="L8" s="46">
        <v>43281.998611111114</v>
      </c>
      <c r="M8" s="44" t="s">
        <v>223</v>
      </c>
      <c r="N8" s="44" t="s">
        <v>86</v>
      </c>
      <c r="O8" s="81" t="s">
        <v>49</v>
      </c>
      <c r="P8" s="82" t="s">
        <v>312</v>
      </c>
      <c r="Q8" s="83" t="s">
        <v>533</v>
      </c>
      <c r="R8" s="83" t="s">
        <v>800</v>
      </c>
      <c r="S8" s="15"/>
      <c r="T8" s="15"/>
    </row>
    <row r="9" spans="1:20" s="2" customFormat="1" ht="101.25" customHeight="1" x14ac:dyDescent="0.25">
      <c r="A9" s="41"/>
      <c r="B9" s="159"/>
      <c r="C9" s="162"/>
      <c r="D9" s="159"/>
      <c r="E9" s="162"/>
      <c r="F9" s="84" t="s">
        <v>389</v>
      </c>
      <c r="G9" s="85" t="s">
        <v>0</v>
      </c>
      <c r="H9" s="57" t="s">
        <v>335</v>
      </c>
      <c r="I9" s="44" t="s">
        <v>336</v>
      </c>
      <c r="J9" s="44" t="s">
        <v>1101</v>
      </c>
      <c r="K9" s="46">
        <v>43070.000694444447</v>
      </c>
      <c r="L9" s="46">
        <v>43281.998611111114</v>
      </c>
      <c r="M9" s="44" t="s">
        <v>223</v>
      </c>
      <c r="N9" s="44" t="s">
        <v>86</v>
      </c>
      <c r="O9" s="81" t="s">
        <v>49</v>
      </c>
      <c r="P9" s="82" t="s">
        <v>312</v>
      </c>
      <c r="Q9" s="83" t="s">
        <v>534</v>
      </c>
      <c r="R9" s="83" t="s">
        <v>801</v>
      </c>
      <c r="S9" s="15"/>
      <c r="T9" s="15"/>
    </row>
    <row r="10" spans="1:20" s="2" customFormat="1" ht="124.5" customHeight="1" x14ac:dyDescent="0.25">
      <c r="A10" s="41"/>
      <c r="B10" s="159"/>
      <c r="C10" s="162"/>
      <c r="D10" s="159"/>
      <c r="E10" s="162"/>
      <c r="F10" s="84" t="s">
        <v>389</v>
      </c>
      <c r="G10" s="85" t="s">
        <v>4</v>
      </c>
      <c r="H10" s="57" t="s">
        <v>337</v>
      </c>
      <c r="I10" s="44" t="s">
        <v>338</v>
      </c>
      <c r="J10" s="44" t="s">
        <v>1101</v>
      </c>
      <c r="K10" s="46">
        <v>43101.000694444447</v>
      </c>
      <c r="L10" s="46">
        <v>43282.998611111114</v>
      </c>
      <c r="M10" s="44" t="s">
        <v>223</v>
      </c>
      <c r="N10" s="44" t="s">
        <v>86</v>
      </c>
      <c r="O10" s="81" t="s">
        <v>49</v>
      </c>
      <c r="P10" s="82" t="s">
        <v>312</v>
      </c>
      <c r="Q10" s="83" t="s">
        <v>533</v>
      </c>
      <c r="R10" s="83" t="s">
        <v>802</v>
      </c>
      <c r="S10" s="15"/>
      <c r="T10" s="15"/>
    </row>
    <row r="11" spans="1:20" s="2" customFormat="1" ht="74.25" customHeight="1" x14ac:dyDescent="0.25">
      <c r="A11" s="41"/>
      <c r="B11" s="159"/>
      <c r="C11" s="162"/>
      <c r="D11" s="159"/>
      <c r="E11" s="162"/>
      <c r="F11" s="84" t="s">
        <v>389</v>
      </c>
      <c r="G11" s="85" t="s">
        <v>1</v>
      </c>
      <c r="H11" s="57" t="s">
        <v>339</v>
      </c>
      <c r="I11" s="44" t="s">
        <v>340</v>
      </c>
      <c r="J11" s="44" t="s">
        <v>1101</v>
      </c>
      <c r="K11" s="46">
        <v>43101.000694444447</v>
      </c>
      <c r="L11" s="46">
        <v>43435.998611111114</v>
      </c>
      <c r="M11" s="44" t="s">
        <v>223</v>
      </c>
      <c r="N11" s="44" t="s">
        <v>86</v>
      </c>
      <c r="O11" s="81" t="s">
        <v>49</v>
      </c>
      <c r="P11" s="82" t="s">
        <v>312</v>
      </c>
      <c r="Q11" s="83" t="s">
        <v>533</v>
      </c>
      <c r="R11" s="83" t="s">
        <v>803</v>
      </c>
      <c r="S11" s="15"/>
      <c r="T11" s="15"/>
    </row>
    <row r="12" spans="1:20" s="2" customFormat="1" ht="97.5" customHeight="1" x14ac:dyDescent="0.25">
      <c r="A12" s="41"/>
      <c r="B12" s="159"/>
      <c r="C12" s="162"/>
      <c r="D12" s="159"/>
      <c r="E12" s="162"/>
      <c r="F12" s="84" t="s">
        <v>389</v>
      </c>
      <c r="G12" s="85" t="s">
        <v>1</v>
      </c>
      <c r="H12" s="57" t="s">
        <v>341</v>
      </c>
      <c r="I12" s="44" t="s">
        <v>342</v>
      </c>
      <c r="J12" s="44" t="s">
        <v>1101</v>
      </c>
      <c r="K12" s="46">
        <v>43102.000694444447</v>
      </c>
      <c r="L12" s="46">
        <v>43436.998611111114</v>
      </c>
      <c r="M12" s="44" t="s">
        <v>223</v>
      </c>
      <c r="N12" s="44" t="s">
        <v>86</v>
      </c>
      <c r="O12" s="81" t="s">
        <v>49</v>
      </c>
      <c r="P12" s="82" t="s">
        <v>312</v>
      </c>
      <c r="Q12" s="83" t="s">
        <v>534</v>
      </c>
      <c r="R12" s="83" t="s">
        <v>804</v>
      </c>
      <c r="S12" s="15"/>
      <c r="T12" s="15"/>
    </row>
    <row r="13" spans="1:20" s="2" customFormat="1" ht="114.75" customHeight="1" x14ac:dyDescent="0.25">
      <c r="A13" s="41"/>
      <c r="B13" s="159"/>
      <c r="C13" s="162"/>
      <c r="D13" s="159"/>
      <c r="E13" s="162"/>
      <c r="F13" s="84" t="s">
        <v>389</v>
      </c>
      <c r="G13" s="85" t="s">
        <v>1</v>
      </c>
      <c r="H13" s="57" t="s">
        <v>343</v>
      </c>
      <c r="I13" s="44" t="s">
        <v>334</v>
      </c>
      <c r="J13" s="44" t="s">
        <v>1101</v>
      </c>
      <c r="K13" s="46">
        <v>43282.000694444447</v>
      </c>
      <c r="L13" s="46">
        <v>43465.998611111114</v>
      </c>
      <c r="M13" s="44" t="s">
        <v>223</v>
      </c>
      <c r="N13" s="44" t="s">
        <v>86</v>
      </c>
      <c r="O13" s="81" t="s">
        <v>49</v>
      </c>
      <c r="P13" s="82" t="s">
        <v>312</v>
      </c>
      <c r="Q13" s="83" t="s">
        <v>533</v>
      </c>
      <c r="R13" s="83">
        <v>0</v>
      </c>
      <c r="S13" s="15"/>
      <c r="T13" s="15"/>
    </row>
    <row r="14" spans="1:20" ht="63" x14ac:dyDescent="0.25">
      <c r="A14" s="75"/>
      <c r="B14" s="159"/>
      <c r="C14" s="162"/>
      <c r="D14" s="159"/>
      <c r="E14" s="162"/>
      <c r="F14" s="84" t="s">
        <v>389</v>
      </c>
      <c r="G14" s="84" t="s">
        <v>0</v>
      </c>
      <c r="H14" s="57" t="s">
        <v>344</v>
      </c>
      <c r="I14" s="44" t="s">
        <v>345</v>
      </c>
      <c r="J14" s="44" t="s">
        <v>1091</v>
      </c>
      <c r="K14" s="46">
        <v>43132.000694444447</v>
      </c>
      <c r="L14" s="46">
        <v>43220.998611111114</v>
      </c>
      <c r="M14" s="44" t="s">
        <v>226</v>
      </c>
      <c r="N14" s="44" t="s">
        <v>311</v>
      </c>
      <c r="O14" s="81" t="s">
        <v>49</v>
      </c>
      <c r="P14" s="82" t="s">
        <v>312</v>
      </c>
      <c r="Q14" s="83" t="s">
        <v>533</v>
      </c>
      <c r="R14" s="83" t="s">
        <v>765</v>
      </c>
    </row>
    <row r="15" spans="1:20" ht="42.75" x14ac:dyDescent="0.25">
      <c r="A15" s="75"/>
      <c r="B15" s="159"/>
      <c r="C15" s="162"/>
      <c r="D15" s="159"/>
      <c r="E15" s="162"/>
      <c r="F15" s="84" t="s">
        <v>389</v>
      </c>
      <c r="G15" s="84" t="s">
        <v>1</v>
      </c>
      <c r="H15" s="57" t="s">
        <v>346</v>
      </c>
      <c r="I15" s="44" t="s">
        <v>347</v>
      </c>
      <c r="J15" s="44" t="s">
        <v>1091</v>
      </c>
      <c r="K15" s="46">
        <v>43132.000694444447</v>
      </c>
      <c r="L15" s="46">
        <v>43281.998611111114</v>
      </c>
      <c r="M15" s="44" t="s">
        <v>226</v>
      </c>
      <c r="N15" s="44" t="s">
        <v>311</v>
      </c>
      <c r="O15" s="81" t="s">
        <v>49</v>
      </c>
      <c r="P15" s="82" t="s">
        <v>312</v>
      </c>
      <c r="Q15" s="83" t="s">
        <v>533</v>
      </c>
      <c r="R15" s="83" t="s">
        <v>805</v>
      </c>
    </row>
    <row r="16" spans="1:20" ht="42.75" x14ac:dyDescent="0.25">
      <c r="A16" s="75"/>
      <c r="B16" s="159"/>
      <c r="C16" s="162"/>
      <c r="D16" s="159"/>
      <c r="E16" s="162"/>
      <c r="F16" s="84" t="s">
        <v>389</v>
      </c>
      <c r="G16" s="84" t="s">
        <v>3</v>
      </c>
      <c r="H16" s="57" t="s">
        <v>348</v>
      </c>
      <c r="I16" s="44" t="s">
        <v>349</v>
      </c>
      <c r="J16" s="44" t="s">
        <v>1091</v>
      </c>
      <c r="K16" s="46">
        <v>43132.000694444447</v>
      </c>
      <c r="L16" s="46">
        <v>43281.998611111114</v>
      </c>
      <c r="M16" s="44" t="s">
        <v>226</v>
      </c>
      <c r="N16" s="44" t="s">
        <v>311</v>
      </c>
      <c r="O16" s="81" t="s">
        <v>49</v>
      </c>
      <c r="P16" s="82" t="s">
        <v>312</v>
      </c>
      <c r="Q16" s="83" t="s">
        <v>533</v>
      </c>
      <c r="R16" s="83" t="s">
        <v>806</v>
      </c>
    </row>
    <row r="17" spans="1:18" ht="42.75" x14ac:dyDescent="0.25">
      <c r="A17" s="75"/>
      <c r="B17" s="159"/>
      <c r="C17" s="162"/>
      <c r="D17" s="159"/>
      <c r="E17" s="162"/>
      <c r="F17" s="84" t="s">
        <v>389</v>
      </c>
      <c r="G17" s="84" t="s">
        <v>1</v>
      </c>
      <c r="H17" s="57" t="s">
        <v>350</v>
      </c>
      <c r="I17" s="44" t="s">
        <v>351</v>
      </c>
      <c r="J17" s="44" t="s">
        <v>1091</v>
      </c>
      <c r="K17" s="46">
        <v>43252.000694444447</v>
      </c>
      <c r="L17" s="46">
        <v>43465</v>
      </c>
      <c r="M17" s="44" t="s">
        <v>226</v>
      </c>
      <c r="N17" s="44" t="s">
        <v>311</v>
      </c>
      <c r="O17" s="81" t="s">
        <v>49</v>
      </c>
      <c r="P17" s="82" t="s">
        <v>312</v>
      </c>
      <c r="Q17" s="83" t="s">
        <v>533</v>
      </c>
      <c r="R17" s="83" t="s">
        <v>766</v>
      </c>
    </row>
    <row r="18" spans="1:18" ht="42.75" x14ac:dyDescent="0.25">
      <c r="A18" s="75"/>
      <c r="B18" s="159"/>
      <c r="C18" s="162"/>
      <c r="D18" s="159"/>
      <c r="E18" s="162"/>
      <c r="F18" s="84" t="s">
        <v>389</v>
      </c>
      <c r="G18" s="84" t="s">
        <v>1</v>
      </c>
      <c r="H18" s="57" t="s">
        <v>352</v>
      </c>
      <c r="I18" s="44" t="s">
        <v>353</v>
      </c>
      <c r="J18" s="44" t="s">
        <v>1091</v>
      </c>
      <c r="K18" s="46">
        <v>43191.000694444447</v>
      </c>
      <c r="L18" s="46">
        <v>43312.998611111114</v>
      </c>
      <c r="M18" s="44" t="s">
        <v>226</v>
      </c>
      <c r="N18" s="44" t="s">
        <v>311</v>
      </c>
      <c r="O18" s="81" t="s">
        <v>49</v>
      </c>
      <c r="P18" s="82" t="s">
        <v>312</v>
      </c>
      <c r="Q18" s="83" t="s">
        <v>533</v>
      </c>
      <c r="R18" s="83" t="s">
        <v>807</v>
      </c>
    </row>
    <row r="19" spans="1:18" ht="47.25" x14ac:dyDescent="0.25">
      <c r="A19" s="75"/>
      <c r="B19" s="159"/>
      <c r="C19" s="162"/>
      <c r="D19" s="159"/>
      <c r="E19" s="162"/>
      <c r="F19" s="84" t="s">
        <v>389</v>
      </c>
      <c r="G19" s="84" t="s">
        <v>1</v>
      </c>
      <c r="H19" s="57" t="s">
        <v>354</v>
      </c>
      <c r="I19" s="44" t="s">
        <v>355</v>
      </c>
      <c r="J19" s="44" t="s">
        <v>1091</v>
      </c>
      <c r="K19" s="46">
        <v>43191.000694444447</v>
      </c>
      <c r="L19" s="46">
        <v>43312.998611111114</v>
      </c>
      <c r="M19" s="44" t="s">
        <v>226</v>
      </c>
      <c r="N19" s="44" t="s">
        <v>311</v>
      </c>
      <c r="O19" s="81" t="s">
        <v>49</v>
      </c>
      <c r="P19" s="82" t="s">
        <v>312</v>
      </c>
      <c r="Q19" s="83" t="s">
        <v>533</v>
      </c>
      <c r="R19" s="83" t="s">
        <v>808</v>
      </c>
    </row>
    <row r="20" spans="1:18" ht="42.75" x14ac:dyDescent="0.25">
      <c r="A20" s="75"/>
      <c r="B20" s="159"/>
      <c r="C20" s="162"/>
      <c r="D20" s="159"/>
      <c r="E20" s="162"/>
      <c r="F20" s="84" t="s">
        <v>389</v>
      </c>
      <c r="G20" s="84" t="s">
        <v>0</v>
      </c>
      <c r="H20" s="57" t="s">
        <v>356</v>
      </c>
      <c r="I20" s="44" t="s">
        <v>357</v>
      </c>
      <c r="J20" s="44" t="s">
        <v>1091</v>
      </c>
      <c r="K20" s="46">
        <v>43191.000694444447</v>
      </c>
      <c r="L20" s="46">
        <v>43373.998611111114</v>
      </c>
      <c r="M20" s="44" t="s">
        <v>226</v>
      </c>
      <c r="N20" s="44" t="s">
        <v>311</v>
      </c>
      <c r="O20" s="81" t="s">
        <v>49</v>
      </c>
      <c r="P20" s="82" t="s">
        <v>312</v>
      </c>
      <c r="Q20" s="83" t="s">
        <v>533</v>
      </c>
      <c r="R20" s="83" t="s">
        <v>809</v>
      </c>
    </row>
    <row r="21" spans="1:18" ht="63" x14ac:dyDescent="0.25">
      <c r="A21" s="75"/>
      <c r="B21" s="159"/>
      <c r="C21" s="162"/>
      <c r="D21" s="159"/>
      <c r="E21" s="162"/>
      <c r="F21" s="84" t="s">
        <v>389</v>
      </c>
      <c r="G21" s="84" t="s">
        <v>0</v>
      </c>
      <c r="H21" s="57" t="s">
        <v>358</v>
      </c>
      <c r="I21" s="44" t="s">
        <v>359</v>
      </c>
      <c r="J21" s="44" t="s">
        <v>1091</v>
      </c>
      <c r="K21" s="46">
        <v>43344.000694444447</v>
      </c>
      <c r="L21" s="46">
        <v>43373.998611111114</v>
      </c>
      <c r="M21" s="44" t="s">
        <v>226</v>
      </c>
      <c r="N21" s="44" t="s">
        <v>311</v>
      </c>
      <c r="O21" s="81" t="s">
        <v>49</v>
      </c>
      <c r="P21" s="82" t="s">
        <v>312</v>
      </c>
      <c r="Q21" s="83" t="s">
        <v>533</v>
      </c>
      <c r="R21" s="83" t="s">
        <v>810</v>
      </c>
    </row>
    <row r="22" spans="1:18" ht="42.75" x14ac:dyDescent="0.25">
      <c r="A22" s="75"/>
      <c r="B22" s="159"/>
      <c r="C22" s="162"/>
      <c r="D22" s="159"/>
      <c r="E22" s="162"/>
      <c r="F22" s="84" t="s">
        <v>389</v>
      </c>
      <c r="G22" s="84" t="s">
        <v>3</v>
      </c>
      <c r="H22" s="57" t="s">
        <v>360</v>
      </c>
      <c r="I22" s="44" t="s">
        <v>361</v>
      </c>
      <c r="J22" s="44" t="s">
        <v>1091</v>
      </c>
      <c r="K22" s="46">
        <v>43252.000694444447</v>
      </c>
      <c r="L22" s="46">
        <v>43373.998611111114</v>
      </c>
      <c r="M22" s="44" t="s">
        <v>226</v>
      </c>
      <c r="N22" s="44" t="s">
        <v>311</v>
      </c>
      <c r="O22" s="81" t="s">
        <v>49</v>
      </c>
      <c r="P22" s="82" t="s">
        <v>312</v>
      </c>
      <c r="Q22" s="83" t="s">
        <v>533</v>
      </c>
      <c r="R22" s="83" t="s">
        <v>811</v>
      </c>
    </row>
    <row r="23" spans="1:18" ht="42.75" x14ac:dyDescent="0.25">
      <c r="A23" s="75"/>
      <c r="B23" s="159"/>
      <c r="C23" s="162"/>
      <c r="D23" s="159"/>
      <c r="E23" s="162"/>
      <c r="F23" s="84" t="s">
        <v>389</v>
      </c>
      <c r="G23" s="84" t="s">
        <v>1</v>
      </c>
      <c r="H23" s="57" t="s">
        <v>362</v>
      </c>
      <c r="I23" s="44" t="s">
        <v>363</v>
      </c>
      <c r="J23" s="44" t="s">
        <v>1091</v>
      </c>
      <c r="K23" s="46">
        <v>43252.000694444447</v>
      </c>
      <c r="L23" s="46">
        <v>43404.998611111114</v>
      </c>
      <c r="M23" s="44" t="s">
        <v>226</v>
      </c>
      <c r="N23" s="44" t="s">
        <v>311</v>
      </c>
      <c r="O23" s="81" t="s">
        <v>49</v>
      </c>
      <c r="P23" s="82" t="s">
        <v>312</v>
      </c>
      <c r="Q23" s="83" t="s">
        <v>533</v>
      </c>
      <c r="R23" s="83" t="s">
        <v>812</v>
      </c>
    </row>
    <row r="24" spans="1:18" ht="47.25" x14ac:dyDescent="0.25">
      <c r="A24" s="75"/>
      <c r="B24" s="159"/>
      <c r="C24" s="162"/>
      <c r="D24" s="159"/>
      <c r="E24" s="162"/>
      <c r="F24" s="84" t="s">
        <v>389</v>
      </c>
      <c r="G24" s="84" t="s">
        <v>3</v>
      </c>
      <c r="H24" s="57" t="s">
        <v>364</v>
      </c>
      <c r="I24" s="44" t="s">
        <v>365</v>
      </c>
      <c r="J24" s="44" t="s">
        <v>1091</v>
      </c>
      <c r="K24" s="46">
        <v>43191.000694444447</v>
      </c>
      <c r="L24" s="46">
        <v>43404.998611111114</v>
      </c>
      <c r="M24" s="44" t="s">
        <v>226</v>
      </c>
      <c r="N24" s="44" t="s">
        <v>311</v>
      </c>
      <c r="O24" s="81" t="s">
        <v>49</v>
      </c>
      <c r="P24" s="82" t="s">
        <v>312</v>
      </c>
      <c r="Q24" s="83" t="s">
        <v>533</v>
      </c>
      <c r="R24" s="83" t="s">
        <v>813</v>
      </c>
    </row>
    <row r="25" spans="1:18" ht="47.25" x14ac:dyDescent="0.25">
      <c r="A25" s="75"/>
      <c r="B25" s="159"/>
      <c r="C25" s="162"/>
      <c r="D25" s="159"/>
      <c r="E25" s="162"/>
      <c r="F25" s="84" t="s">
        <v>389</v>
      </c>
      <c r="G25" s="84" t="s">
        <v>1</v>
      </c>
      <c r="H25" s="57" t="s">
        <v>366</v>
      </c>
      <c r="I25" s="44" t="s">
        <v>367</v>
      </c>
      <c r="J25" s="44" t="s">
        <v>1091</v>
      </c>
      <c r="K25" s="46">
        <v>43221.000694444447</v>
      </c>
      <c r="L25" s="46">
        <v>43404.998611111114</v>
      </c>
      <c r="M25" s="44" t="s">
        <v>226</v>
      </c>
      <c r="N25" s="44" t="s">
        <v>311</v>
      </c>
      <c r="O25" s="81" t="s">
        <v>49</v>
      </c>
      <c r="P25" s="82" t="s">
        <v>312</v>
      </c>
      <c r="Q25" s="83" t="s">
        <v>533</v>
      </c>
      <c r="R25" s="83" t="s">
        <v>814</v>
      </c>
    </row>
    <row r="26" spans="1:18" ht="63" x14ac:dyDescent="0.25">
      <c r="A26" s="75"/>
      <c r="B26" s="159"/>
      <c r="C26" s="162"/>
      <c r="D26" s="159"/>
      <c r="E26" s="162"/>
      <c r="F26" s="84" t="s">
        <v>389</v>
      </c>
      <c r="G26" s="84" t="s">
        <v>0</v>
      </c>
      <c r="H26" s="57" t="s">
        <v>368</v>
      </c>
      <c r="I26" s="44" t="s">
        <v>359</v>
      </c>
      <c r="J26" s="44" t="s">
        <v>1091</v>
      </c>
      <c r="K26" s="46">
        <v>43419.000694444447</v>
      </c>
      <c r="L26" s="46">
        <v>43449.998611111114</v>
      </c>
      <c r="M26" s="44" t="s">
        <v>226</v>
      </c>
      <c r="N26" s="44" t="s">
        <v>311</v>
      </c>
      <c r="O26" s="81" t="s">
        <v>49</v>
      </c>
      <c r="P26" s="82" t="s">
        <v>312</v>
      </c>
      <c r="Q26" s="83" t="s">
        <v>533</v>
      </c>
      <c r="R26" s="83" t="s">
        <v>810</v>
      </c>
    </row>
    <row r="27" spans="1:18" ht="63" customHeight="1" x14ac:dyDescent="0.25">
      <c r="A27" s="75"/>
      <c r="B27" s="159"/>
      <c r="C27" s="162"/>
      <c r="D27" s="159"/>
      <c r="E27" s="162"/>
      <c r="F27" s="84" t="s">
        <v>389</v>
      </c>
      <c r="G27" s="84" t="s">
        <v>1</v>
      </c>
      <c r="H27" s="57" t="s">
        <v>369</v>
      </c>
      <c r="I27" s="44" t="s">
        <v>370</v>
      </c>
      <c r="J27" s="44" t="s">
        <v>1091</v>
      </c>
      <c r="K27" s="46">
        <v>43405.000694444447</v>
      </c>
      <c r="L27" s="46">
        <v>43465.998611111114</v>
      </c>
      <c r="M27" s="44" t="s">
        <v>226</v>
      </c>
      <c r="N27" s="44" t="s">
        <v>311</v>
      </c>
      <c r="O27" s="81" t="s">
        <v>49</v>
      </c>
      <c r="P27" s="82" t="s">
        <v>312</v>
      </c>
      <c r="Q27" s="83" t="s">
        <v>533</v>
      </c>
      <c r="R27" s="83" t="s">
        <v>815</v>
      </c>
    </row>
    <row r="28" spans="1:18" ht="47.25" customHeight="1" x14ac:dyDescent="0.25">
      <c r="A28" s="75"/>
      <c r="B28" s="159"/>
      <c r="C28" s="162"/>
      <c r="D28" s="159"/>
      <c r="E28" s="162"/>
      <c r="F28" s="84" t="s">
        <v>389</v>
      </c>
      <c r="G28" s="84" t="s">
        <v>4</v>
      </c>
      <c r="H28" s="57" t="s">
        <v>371</v>
      </c>
      <c r="I28" s="44" t="s">
        <v>372</v>
      </c>
      <c r="J28" s="44" t="s">
        <v>1091</v>
      </c>
      <c r="K28" s="46">
        <v>43374.000694444447</v>
      </c>
      <c r="L28" s="46">
        <v>43465.998611111114</v>
      </c>
      <c r="M28" s="44" t="s">
        <v>226</v>
      </c>
      <c r="N28" s="44" t="s">
        <v>311</v>
      </c>
      <c r="O28" s="81" t="s">
        <v>49</v>
      </c>
      <c r="P28" s="82" t="s">
        <v>312</v>
      </c>
      <c r="Q28" s="83" t="s">
        <v>533</v>
      </c>
      <c r="R28" s="83" t="s">
        <v>816</v>
      </c>
    </row>
    <row r="29" spans="1:18" ht="63" x14ac:dyDescent="0.25">
      <c r="A29" s="75"/>
      <c r="B29" s="159"/>
      <c r="C29" s="162"/>
      <c r="D29" s="159"/>
      <c r="E29" s="162"/>
      <c r="F29" s="84" t="s">
        <v>389</v>
      </c>
      <c r="G29" s="84" t="s">
        <v>0</v>
      </c>
      <c r="H29" s="57" t="s">
        <v>373</v>
      </c>
      <c r="I29" s="44" t="s">
        <v>374</v>
      </c>
      <c r="J29" s="44" t="s">
        <v>1099</v>
      </c>
      <c r="K29" s="46">
        <v>43252</v>
      </c>
      <c r="L29" s="46">
        <v>43465.999305555553</v>
      </c>
      <c r="M29" s="44" t="s">
        <v>103</v>
      </c>
      <c r="N29" s="44" t="s">
        <v>923</v>
      </c>
      <c r="O29" s="81" t="s">
        <v>49</v>
      </c>
      <c r="P29" s="82" t="s">
        <v>312</v>
      </c>
      <c r="Q29" s="83" t="s">
        <v>533</v>
      </c>
      <c r="R29" s="83" t="s">
        <v>733</v>
      </c>
    </row>
    <row r="30" spans="1:18" ht="42.75" x14ac:dyDescent="0.25">
      <c r="A30" s="75"/>
      <c r="B30" s="159"/>
      <c r="C30" s="162"/>
      <c r="D30" s="159"/>
      <c r="E30" s="162"/>
      <c r="F30" s="84" t="s">
        <v>389</v>
      </c>
      <c r="G30" s="84" t="s">
        <v>0</v>
      </c>
      <c r="H30" s="57" t="s">
        <v>375</v>
      </c>
      <c r="I30" s="44" t="s">
        <v>376</v>
      </c>
      <c r="J30" s="44" t="s">
        <v>984</v>
      </c>
      <c r="K30" s="46">
        <v>43221.000694444447</v>
      </c>
      <c r="L30" s="46">
        <v>43342.998611111114</v>
      </c>
      <c r="M30" s="44" t="s">
        <v>225</v>
      </c>
      <c r="N30" s="44" t="s">
        <v>379</v>
      </c>
      <c r="O30" s="81" t="s">
        <v>49</v>
      </c>
      <c r="P30" s="82" t="s">
        <v>312</v>
      </c>
      <c r="Q30" s="83" t="s">
        <v>533</v>
      </c>
      <c r="R30" s="83" t="s">
        <v>757</v>
      </c>
    </row>
    <row r="31" spans="1:18" ht="47.25" x14ac:dyDescent="0.25">
      <c r="A31" s="75"/>
      <c r="B31" s="159"/>
      <c r="C31" s="162"/>
      <c r="D31" s="159"/>
      <c r="E31" s="162"/>
      <c r="F31" s="84" t="s">
        <v>389</v>
      </c>
      <c r="G31" s="84" t="s">
        <v>1</v>
      </c>
      <c r="H31" s="57" t="s">
        <v>377</v>
      </c>
      <c r="I31" s="44" t="s">
        <v>378</v>
      </c>
      <c r="J31" s="44" t="s">
        <v>984</v>
      </c>
      <c r="K31" s="46">
        <v>43282.000694444447</v>
      </c>
      <c r="L31" s="46">
        <v>43404.998611111114</v>
      </c>
      <c r="M31" s="44" t="s">
        <v>225</v>
      </c>
      <c r="N31" s="44" t="s">
        <v>379</v>
      </c>
      <c r="O31" s="81" t="s">
        <v>49</v>
      </c>
      <c r="P31" s="82" t="s">
        <v>312</v>
      </c>
      <c r="Q31" s="83" t="s">
        <v>533</v>
      </c>
      <c r="R31" s="83" t="s">
        <v>758</v>
      </c>
    </row>
    <row r="32" spans="1:18" ht="47.25" x14ac:dyDescent="0.25">
      <c r="A32" s="75"/>
      <c r="B32" s="159"/>
      <c r="C32" s="162"/>
      <c r="D32" s="159"/>
      <c r="E32" s="162"/>
      <c r="F32" s="84" t="s">
        <v>389</v>
      </c>
      <c r="G32" s="84" t="s">
        <v>1</v>
      </c>
      <c r="H32" s="50" t="s">
        <v>380</v>
      </c>
      <c r="I32" s="50" t="s">
        <v>383</v>
      </c>
      <c r="J32" s="44" t="s">
        <v>1091</v>
      </c>
      <c r="K32" s="46">
        <v>43132</v>
      </c>
      <c r="L32" s="46">
        <v>43220</v>
      </c>
      <c r="M32" s="44" t="s">
        <v>226</v>
      </c>
      <c r="N32" s="44" t="s">
        <v>311</v>
      </c>
      <c r="O32" s="81" t="s">
        <v>49</v>
      </c>
      <c r="P32" s="82" t="s">
        <v>312</v>
      </c>
      <c r="Q32" s="83" t="s">
        <v>533</v>
      </c>
      <c r="R32" s="83" t="s">
        <v>817</v>
      </c>
    </row>
    <row r="33" spans="1:18" ht="43.5" customHeight="1" x14ac:dyDescent="0.25">
      <c r="A33" s="75"/>
      <c r="B33" s="159"/>
      <c r="C33" s="162"/>
      <c r="D33" s="159"/>
      <c r="E33" s="162"/>
      <c r="F33" s="84" t="s">
        <v>389</v>
      </c>
      <c r="G33" s="86" t="s">
        <v>0</v>
      </c>
      <c r="H33" s="50" t="s">
        <v>381</v>
      </c>
      <c r="I33" s="44" t="s">
        <v>384</v>
      </c>
      <c r="J33" s="42" t="s">
        <v>385</v>
      </c>
      <c r="K33" s="46">
        <v>43101</v>
      </c>
      <c r="L33" s="46">
        <v>43189</v>
      </c>
      <c r="M33" s="50" t="s">
        <v>386</v>
      </c>
      <c r="N33" s="44" t="s">
        <v>387</v>
      </c>
      <c r="O33" s="81" t="s">
        <v>49</v>
      </c>
      <c r="P33" s="82" t="s">
        <v>312</v>
      </c>
      <c r="Q33" s="83" t="s">
        <v>533</v>
      </c>
      <c r="R33" s="83" t="s">
        <v>810</v>
      </c>
    </row>
    <row r="34" spans="1:18" ht="52.5" customHeight="1" x14ac:dyDescent="0.25">
      <c r="A34" s="75"/>
      <c r="B34" s="160"/>
      <c r="C34" s="163"/>
      <c r="D34" s="160"/>
      <c r="E34" s="163"/>
      <c r="F34" s="84" t="s">
        <v>389</v>
      </c>
      <c r="G34" s="86" t="s">
        <v>4</v>
      </c>
      <c r="H34" s="50" t="s">
        <v>382</v>
      </c>
      <c r="I34" s="50" t="s">
        <v>388</v>
      </c>
      <c r="J34" s="44" t="s">
        <v>1101</v>
      </c>
      <c r="K34" s="46">
        <v>43070</v>
      </c>
      <c r="L34" s="46">
        <v>43191</v>
      </c>
      <c r="M34" s="44" t="s">
        <v>223</v>
      </c>
      <c r="N34" s="44" t="s">
        <v>86</v>
      </c>
      <c r="O34" s="81" t="s">
        <v>49</v>
      </c>
      <c r="P34" s="82" t="s">
        <v>312</v>
      </c>
      <c r="Q34" s="83" t="s">
        <v>533</v>
      </c>
      <c r="R34" s="83" t="s">
        <v>818</v>
      </c>
    </row>
  </sheetData>
  <mergeCells count="15">
    <mergeCell ref="D1:D3"/>
    <mergeCell ref="E1:Q3"/>
    <mergeCell ref="H5:M5"/>
    <mergeCell ref="B1:C3"/>
    <mergeCell ref="B5:D5"/>
    <mergeCell ref="E5:E6"/>
    <mergeCell ref="F5:F6"/>
    <mergeCell ref="G5:G6"/>
    <mergeCell ref="D7:D34"/>
    <mergeCell ref="E7:E34"/>
    <mergeCell ref="B7:B34"/>
    <mergeCell ref="C7:C34"/>
    <mergeCell ref="R5:R6"/>
    <mergeCell ref="N5:P5"/>
    <mergeCell ref="Q5:Q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N90"/>
  <sheetViews>
    <sheetView showGridLines="0" topLeftCell="D76" zoomScale="70" zoomScaleNormal="70" workbookViewId="0">
      <selection activeCell="H86" sqref="H86:H90"/>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6" width="37.28515625" style="17" customWidth="1"/>
    <col min="7" max="7" width="52.85546875" style="17" customWidth="1"/>
    <col min="8" max="8" width="29.140625" style="17" customWidth="1"/>
    <col min="9" max="10" width="17" style="19" customWidth="1"/>
    <col min="11" max="11" width="46.28515625" style="17" customWidth="1"/>
    <col min="12" max="12" width="21.42578125" style="20" customWidth="1"/>
    <col min="13" max="13" width="41.7109375" style="17" customWidth="1"/>
    <col min="14" max="14" width="34.7109375" style="17" customWidth="1"/>
    <col min="15" max="16384" width="11.42578125" style="17"/>
  </cols>
  <sheetData>
    <row r="1" spans="2:14" ht="15" x14ac:dyDescent="0.25">
      <c r="N1" s="10"/>
    </row>
    <row r="2" spans="2:14" ht="15" customHeight="1" x14ac:dyDescent="0.25">
      <c r="B2" s="24"/>
      <c r="C2" s="139" t="s">
        <v>53</v>
      </c>
      <c r="D2" s="139"/>
      <c r="E2" s="139"/>
      <c r="F2" s="139"/>
      <c r="G2" s="139"/>
      <c r="H2" s="139"/>
      <c r="I2" s="139"/>
      <c r="J2" s="139"/>
      <c r="K2" s="139"/>
      <c r="L2" s="139"/>
      <c r="M2" s="139"/>
      <c r="N2" s="25"/>
    </row>
    <row r="3" spans="2:14" ht="13.5" customHeight="1" x14ac:dyDescent="0.25">
      <c r="B3" s="24"/>
      <c r="C3" s="139"/>
      <c r="D3" s="139"/>
      <c r="E3" s="139"/>
      <c r="F3" s="139"/>
      <c r="G3" s="139"/>
      <c r="H3" s="139"/>
      <c r="I3" s="139"/>
      <c r="J3" s="139"/>
      <c r="K3" s="139"/>
      <c r="L3" s="139"/>
      <c r="M3" s="139"/>
      <c r="N3" s="25"/>
    </row>
    <row r="4" spans="2:14" ht="13.5" customHeight="1" x14ac:dyDescent="0.25">
      <c r="B4" s="24"/>
      <c r="C4" s="139"/>
      <c r="D4" s="139"/>
      <c r="E4" s="139"/>
      <c r="F4" s="139"/>
      <c r="G4" s="139"/>
      <c r="H4" s="139"/>
      <c r="I4" s="139"/>
      <c r="J4" s="139"/>
      <c r="K4" s="139"/>
      <c r="L4" s="139"/>
      <c r="M4" s="139"/>
      <c r="N4" s="25"/>
    </row>
    <row r="5" spans="2:14" ht="13.5" customHeight="1" x14ac:dyDescent="0.25">
      <c r="B5" s="24"/>
      <c r="C5" s="139"/>
      <c r="D5" s="139"/>
      <c r="E5" s="139"/>
      <c r="F5" s="139"/>
      <c r="G5" s="139"/>
      <c r="H5" s="139"/>
      <c r="I5" s="139"/>
      <c r="J5" s="139"/>
      <c r="K5" s="139"/>
      <c r="L5" s="139"/>
      <c r="M5" s="139"/>
      <c r="N5" s="25"/>
    </row>
    <row r="6" spans="2:14" ht="13.5" customHeight="1" x14ac:dyDescent="0.25">
      <c r="B6" s="24"/>
      <c r="C6" s="139"/>
      <c r="D6" s="139"/>
      <c r="E6" s="139"/>
      <c r="F6" s="139"/>
      <c r="G6" s="139"/>
      <c r="H6" s="139"/>
      <c r="I6" s="139"/>
      <c r="J6" s="139"/>
      <c r="K6" s="139"/>
      <c r="L6" s="139"/>
      <c r="M6" s="139"/>
      <c r="N6" s="25"/>
    </row>
    <row r="7" spans="2:14" ht="13.5" customHeight="1" x14ac:dyDescent="0.25">
      <c r="B7" s="24"/>
      <c r="C7" s="139"/>
      <c r="D7" s="139"/>
      <c r="E7" s="139"/>
      <c r="F7" s="139"/>
      <c r="G7" s="139"/>
      <c r="H7" s="139"/>
      <c r="I7" s="139"/>
      <c r="J7" s="139"/>
      <c r="K7" s="139"/>
      <c r="L7" s="139"/>
      <c r="M7" s="139"/>
      <c r="N7" s="25"/>
    </row>
    <row r="8" spans="2:14" ht="13.5" customHeight="1" x14ac:dyDescent="0.25">
      <c r="B8" s="24"/>
      <c r="C8" s="139"/>
      <c r="D8" s="139"/>
      <c r="E8" s="139"/>
      <c r="F8" s="139"/>
      <c r="G8" s="139"/>
      <c r="H8" s="139"/>
      <c r="I8" s="139"/>
      <c r="J8" s="139"/>
      <c r="K8" s="139"/>
      <c r="L8" s="139"/>
      <c r="M8" s="139"/>
      <c r="N8" s="25"/>
    </row>
    <row r="9" spans="2:14" ht="13.5" customHeight="1" x14ac:dyDescent="0.25">
      <c r="B9" s="24"/>
      <c r="C9" s="139"/>
      <c r="D9" s="139"/>
      <c r="E9" s="139"/>
      <c r="F9" s="139"/>
      <c r="G9" s="139"/>
      <c r="H9" s="139"/>
      <c r="I9" s="139"/>
      <c r="J9" s="139"/>
      <c r="K9" s="139"/>
      <c r="L9" s="139"/>
      <c r="M9" s="139"/>
      <c r="N9" s="25"/>
    </row>
    <row r="10" spans="2:14" ht="13.5" customHeight="1" x14ac:dyDescent="0.25">
      <c r="B10" s="24"/>
      <c r="C10" s="139"/>
      <c r="D10" s="139"/>
      <c r="E10" s="139"/>
      <c r="F10" s="139"/>
      <c r="G10" s="139"/>
      <c r="H10" s="139"/>
      <c r="I10" s="139"/>
      <c r="J10" s="139"/>
      <c r="K10" s="139"/>
      <c r="L10" s="139"/>
      <c r="M10" s="139"/>
      <c r="N10" s="25"/>
    </row>
    <row r="11" spans="2:14" s="1" customFormat="1" ht="18.75" customHeight="1" x14ac:dyDescent="0.25">
      <c r="B11" s="24"/>
      <c r="C11" s="139"/>
      <c r="D11" s="139"/>
      <c r="E11" s="139"/>
      <c r="F11" s="139"/>
      <c r="G11" s="139"/>
      <c r="H11" s="139"/>
      <c r="I11" s="139"/>
      <c r="J11" s="139"/>
      <c r="K11" s="139"/>
      <c r="L11" s="139"/>
      <c r="M11" s="139"/>
      <c r="N11" s="25"/>
    </row>
    <row r="12" spans="2:14" s="1" customFormat="1" ht="25.5" customHeight="1" x14ac:dyDescent="0.25">
      <c r="B12" s="24"/>
      <c r="C12" s="139"/>
      <c r="D12" s="139"/>
      <c r="E12" s="139"/>
      <c r="F12" s="139"/>
      <c r="G12" s="139"/>
      <c r="H12" s="139"/>
      <c r="I12" s="139"/>
      <c r="J12" s="139"/>
      <c r="K12" s="139"/>
      <c r="L12" s="139"/>
      <c r="M12" s="139"/>
      <c r="N12" s="25"/>
    </row>
    <row r="13" spans="2:14" s="1" customFormat="1" ht="14.25" customHeight="1" x14ac:dyDescent="0.25">
      <c r="B13" s="24"/>
      <c r="C13" s="139"/>
      <c r="D13" s="139"/>
      <c r="E13" s="139"/>
      <c r="F13" s="139"/>
      <c r="G13" s="139"/>
      <c r="H13" s="139"/>
      <c r="I13" s="139"/>
      <c r="J13" s="139"/>
      <c r="K13" s="139"/>
      <c r="L13" s="139"/>
      <c r="M13" s="139"/>
      <c r="N13" s="25"/>
    </row>
    <row r="14" spans="2:14" s="9" customFormat="1" ht="14.25" customHeight="1" x14ac:dyDescent="0.25">
      <c r="B14" s="23"/>
      <c r="C14" s="139"/>
      <c r="D14" s="139"/>
      <c r="E14" s="139"/>
      <c r="F14" s="139"/>
      <c r="G14" s="139"/>
      <c r="H14" s="139"/>
      <c r="I14" s="139"/>
      <c r="J14" s="139"/>
      <c r="K14" s="139"/>
      <c r="L14" s="139"/>
      <c r="M14" s="139"/>
      <c r="N14" s="25"/>
    </row>
    <row r="15" spans="2:14" s="1" customFormat="1" ht="5.25" customHeight="1" x14ac:dyDescent="0.25">
      <c r="B15" s="4"/>
      <c r="C15" s="3"/>
      <c r="D15" s="4"/>
      <c r="E15" s="8"/>
      <c r="F15" s="39"/>
      <c r="H15" s="4"/>
      <c r="I15" s="5"/>
      <c r="J15" s="5"/>
      <c r="K15" s="7"/>
      <c r="L15" s="11"/>
      <c r="M15" s="4"/>
      <c r="N15" s="3"/>
    </row>
    <row r="16" spans="2:14" ht="45" customHeight="1" x14ac:dyDescent="0.25">
      <c r="B16" s="52" t="s">
        <v>13</v>
      </c>
      <c r="C16" s="52" t="s">
        <v>5</v>
      </c>
      <c r="D16" s="52" t="s">
        <v>6</v>
      </c>
      <c r="E16" s="52" t="s">
        <v>44</v>
      </c>
      <c r="F16" s="52" t="s">
        <v>634</v>
      </c>
      <c r="G16" s="52" t="s">
        <v>22</v>
      </c>
      <c r="H16" s="52" t="s">
        <v>2</v>
      </c>
      <c r="I16" s="53" t="s">
        <v>8</v>
      </c>
      <c r="J16" s="53" t="s">
        <v>9</v>
      </c>
      <c r="K16" s="52" t="s">
        <v>23</v>
      </c>
      <c r="L16" s="52" t="s">
        <v>45</v>
      </c>
      <c r="M16" s="52" t="s">
        <v>46</v>
      </c>
      <c r="N16" s="52" t="s">
        <v>47</v>
      </c>
    </row>
    <row r="17" spans="2:14" ht="47.25" x14ac:dyDescent="0.25">
      <c r="B17" s="130" t="s">
        <v>55</v>
      </c>
      <c r="C17" s="131" t="s">
        <v>56</v>
      </c>
      <c r="D17" s="130" t="s">
        <v>57</v>
      </c>
      <c r="E17" s="44" t="s">
        <v>201</v>
      </c>
      <c r="F17" s="44" t="s">
        <v>864</v>
      </c>
      <c r="G17" s="45" t="s">
        <v>269</v>
      </c>
      <c r="H17" s="44" t="s">
        <v>941</v>
      </c>
      <c r="I17" s="46">
        <v>43101.000694444447</v>
      </c>
      <c r="J17" s="46">
        <v>43190.998611111114</v>
      </c>
      <c r="K17" s="47" t="s">
        <v>49</v>
      </c>
      <c r="L17" s="44" t="s">
        <v>221</v>
      </c>
      <c r="M17" s="48"/>
      <c r="N17" s="42"/>
    </row>
    <row r="18" spans="2:14" ht="63" x14ac:dyDescent="0.25">
      <c r="B18" s="130" t="s">
        <v>55</v>
      </c>
      <c r="C18" s="131" t="s">
        <v>58</v>
      </c>
      <c r="D18" s="130" t="s">
        <v>59</v>
      </c>
      <c r="E18" s="44" t="s">
        <v>201</v>
      </c>
      <c r="F18" s="44" t="s">
        <v>850</v>
      </c>
      <c r="G18" s="45" t="s">
        <v>269</v>
      </c>
      <c r="H18" s="44" t="s">
        <v>941</v>
      </c>
      <c r="I18" s="46">
        <v>43101.000694444447</v>
      </c>
      <c r="J18" s="46">
        <v>43312.998611111114</v>
      </c>
      <c r="K18" s="47" t="s">
        <v>49</v>
      </c>
      <c r="L18" s="44" t="s">
        <v>221</v>
      </c>
      <c r="M18" s="48"/>
      <c r="N18" s="44" t="s">
        <v>229</v>
      </c>
    </row>
    <row r="19" spans="2:14" ht="63" x14ac:dyDescent="0.25">
      <c r="B19" s="130" t="s">
        <v>55</v>
      </c>
      <c r="C19" s="131" t="s">
        <v>60</v>
      </c>
      <c r="D19" s="130" t="s">
        <v>59</v>
      </c>
      <c r="E19" s="44" t="s">
        <v>201</v>
      </c>
      <c r="F19" s="44" t="s">
        <v>851</v>
      </c>
      <c r="G19" s="45" t="s">
        <v>269</v>
      </c>
      <c r="H19" s="44" t="s">
        <v>941</v>
      </c>
      <c r="I19" s="46">
        <v>43101.000694444447</v>
      </c>
      <c r="J19" s="46">
        <v>43312.998611111114</v>
      </c>
      <c r="K19" s="47" t="s">
        <v>49</v>
      </c>
      <c r="L19" s="44" t="s">
        <v>221</v>
      </c>
      <c r="M19" s="48"/>
      <c r="N19" s="44" t="s">
        <v>229</v>
      </c>
    </row>
    <row r="20" spans="2:14" ht="63" x14ac:dyDescent="0.25">
      <c r="B20" s="130" t="s">
        <v>55</v>
      </c>
      <c r="C20" s="131" t="s">
        <v>61</v>
      </c>
      <c r="D20" s="130" t="s">
        <v>62</v>
      </c>
      <c r="E20" s="44" t="s">
        <v>201</v>
      </c>
      <c r="F20" s="44" t="s">
        <v>863</v>
      </c>
      <c r="G20" s="45" t="s">
        <v>269</v>
      </c>
      <c r="H20" s="44" t="s">
        <v>941</v>
      </c>
      <c r="I20" s="46">
        <v>43191.000694444447</v>
      </c>
      <c r="J20" s="46">
        <v>43373.998611111114</v>
      </c>
      <c r="K20" s="47" t="s">
        <v>49</v>
      </c>
      <c r="L20" s="44" t="s">
        <v>221</v>
      </c>
      <c r="M20" s="48"/>
      <c r="N20" s="44" t="s">
        <v>230</v>
      </c>
    </row>
    <row r="21" spans="2:14" ht="63" x14ac:dyDescent="0.25">
      <c r="B21" s="130" t="s">
        <v>55</v>
      </c>
      <c r="C21" s="131" t="s">
        <v>63</v>
      </c>
      <c r="D21" s="130" t="s">
        <v>62</v>
      </c>
      <c r="E21" s="44" t="s">
        <v>201</v>
      </c>
      <c r="F21" s="44" t="s">
        <v>852</v>
      </c>
      <c r="G21" s="45" t="s">
        <v>269</v>
      </c>
      <c r="H21" s="44" t="s">
        <v>941</v>
      </c>
      <c r="I21" s="46">
        <v>43374.000694444447</v>
      </c>
      <c r="J21" s="46">
        <v>43465.998611111114</v>
      </c>
      <c r="K21" s="47" t="s">
        <v>49</v>
      </c>
      <c r="L21" s="44" t="s">
        <v>221</v>
      </c>
      <c r="M21" s="48"/>
      <c r="N21" s="44" t="s">
        <v>230</v>
      </c>
    </row>
    <row r="22" spans="2:14" ht="48.75" customHeight="1" x14ac:dyDescent="0.25">
      <c r="B22" s="130" t="s">
        <v>55</v>
      </c>
      <c r="C22" s="131" t="s">
        <v>64</v>
      </c>
      <c r="D22" s="130" t="s">
        <v>65</v>
      </c>
      <c r="E22" s="44" t="s">
        <v>202</v>
      </c>
      <c r="F22" s="44" t="s">
        <v>853</v>
      </c>
      <c r="G22" s="45" t="s">
        <v>269</v>
      </c>
      <c r="H22" s="44" t="s">
        <v>941</v>
      </c>
      <c r="I22" s="46">
        <v>43101.000694444447</v>
      </c>
      <c r="J22" s="46">
        <v>43146.999305555553</v>
      </c>
      <c r="K22" s="47" t="s">
        <v>49</v>
      </c>
      <c r="L22" s="44" t="s">
        <v>221</v>
      </c>
      <c r="M22" s="48"/>
      <c r="N22" s="42"/>
    </row>
    <row r="23" spans="2:14" ht="63" x14ac:dyDescent="0.25">
      <c r="B23" s="130" t="s">
        <v>55</v>
      </c>
      <c r="C23" s="131" t="s">
        <v>66</v>
      </c>
      <c r="D23" s="130" t="s">
        <v>67</v>
      </c>
      <c r="E23" s="44" t="s">
        <v>202</v>
      </c>
      <c r="F23" s="44" t="s">
        <v>854</v>
      </c>
      <c r="G23" s="45" t="s">
        <v>269</v>
      </c>
      <c r="H23" s="44" t="s">
        <v>941</v>
      </c>
      <c r="I23" s="46">
        <v>43132.000694444447</v>
      </c>
      <c r="J23" s="46">
        <v>43343.998611111114</v>
      </c>
      <c r="K23" s="47" t="s">
        <v>49</v>
      </c>
      <c r="L23" s="44" t="s">
        <v>221</v>
      </c>
      <c r="M23" s="48"/>
      <c r="N23" s="44" t="s">
        <v>231</v>
      </c>
    </row>
    <row r="24" spans="2:14" ht="63" x14ac:dyDescent="0.25">
      <c r="B24" s="130" t="s">
        <v>55</v>
      </c>
      <c r="C24" s="131" t="s">
        <v>68</v>
      </c>
      <c r="D24" s="130" t="s">
        <v>69</v>
      </c>
      <c r="E24" s="44" t="s">
        <v>202</v>
      </c>
      <c r="F24" s="44" t="s">
        <v>855</v>
      </c>
      <c r="G24" s="45" t="s">
        <v>269</v>
      </c>
      <c r="H24" s="44" t="s">
        <v>941</v>
      </c>
      <c r="I24" s="46">
        <v>43374.000694444447</v>
      </c>
      <c r="J24" s="46">
        <v>43465.998611111114</v>
      </c>
      <c r="K24" s="47" t="s">
        <v>49</v>
      </c>
      <c r="L24" s="44" t="s">
        <v>221</v>
      </c>
      <c r="M24" s="48"/>
      <c r="N24" s="44" t="s">
        <v>231</v>
      </c>
    </row>
    <row r="25" spans="2:14" ht="63" x14ac:dyDescent="0.25">
      <c r="B25" s="130" t="s">
        <v>70</v>
      </c>
      <c r="C25" s="131" t="s">
        <v>71</v>
      </c>
      <c r="D25" s="130" t="s">
        <v>72</v>
      </c>
      <c r="E25" s="44" t="s">
        <v>203</v>
      </c>
      <c r="F25" s="44" t="s">
        <v>865</v>
      </c>
      <c r="G25" s="45" t="s">
        <v>966</v>
      </c>
      <c r="H25" s="44" t="s">
        <v>1102</v>
      </c>
      <c r="I25" s="46">
        <v>43102.000694444447</v>
      </c>
      <c r="J25" s="46">
        <v>43187.998611111114</v>
      </c>
      <c r="K25" s="47" t="s">
        <v>49</v>
      </c>
      <c r="L25" s="44" t="s">
        <v>222</v>
      </c>
      <c r="M25" s="48"/>
      <c r="N25" s="42"/>
    </row>
    <row r="26" spans="2:14" ht="78.75" x14ac:dyDescent="0.25">
      <c r="B26" s="130" t="s">
        <v>70</v>
      </c>
      <c r="C26" s="131" t="s">
        <v>73</v>
      </c>
      <c r="D26" s="130" t="s">
        <v>74</v>
      </c>
      <c r="E26" s="44" t="s">
        <v>203</v>
      </c>
      <c r="F26" s="44" t="s">
        <v>866</v>
      </c>
      <c r="G26" s="45" t="s">
        <v>966</v>
      </c>
      <c r="H26" s="44" t="s">
        <v>1102</v>
      </c>
      <c r="I26" s="46">
        <v>43192.000694444447</v>
      </c>
      <c r="J26" s="46">
        <v>43280.998611111114</v>
      </c>
      <c r="K26" s="47" t="s">
        <v>49</v>
      </c>
      <c r="L26" s="44" t="s">
        <v>222</v>
      </c>
      <c r="M26" s="48"/>
      <c r="N26" s="42"/>
    </row>
    <row r="27" spans="2:14" ht="47.25" x14ac:dyDescent="0.25">
      <c r="B27" s="130" t="s">
        <v>70</v>
      </c>
      <c r="C27" s="131" t="s">
        <v>75</v>
      </c>
      <c r="D27" s="130" t="s">
        <v>76</v>
      </c>
      <c r="E27" s="44" t="s">
        <v>203</v>
      </c>
      <c r="F27" s="44" t="s">
        <v>867</v>
      </c>
      <c r="G27" s="45" t="s">
        <v>966</v>
      </c>
      <c r="H27" s="44" t="s">
        <v>1102</v>
      </c>
      <c r="I27" s="46">
        <v>43284.000694444447</v>
      </c>
      <c r="J27" s="46">
        <v>43465.998611111114</v>
      </c>
      <c r="K27" s="47" t="s">
        <v>49</v>
      </c>
      <c r="L27" s="44" t="s">
        <v>222</v>
      </c>
      <c r="M27" s="48"/>
      <c r="N27" s="42"/>
    </row>
    <row r="28" spans="2:14" ht="47.25" x14ac:dyDescent="0.25">
      <c r="B28" s="130" t="s">
        <v>70</v>
      </c>
      <c r="C28" s="131" t="s">
        <v>77</v>
      </c>
      <c r="D28" s="130" t="s">
        <v>78</v>
      </c>
      <c r="E28" s="44" t="s">
        <v>203</v>
      </c>
      <c r="F28" s="44" t="s">
        <v>868</v>
      </c>
      <c r="G28" s="45" t="s">
        <v>966</v>
      </c>
      <c r="H28" s="44" t="s">
        <v>1102</v>
      </c>
      <c r="I28" s="46">
        <v>43284.000694444447</v>
      </c>
      <c r="J28" s="46">
        <v>43465.998611111114</v>
      </c>
      <c r="K28" s="47" t="s">
        <v>49</v>
      </c>
      <c r="L28" s="44" t="s">
        <v>222</v>
      </c>
      <c r="M28" s="48"/>
      <c r="N28" s="42"/>
    </row>
    <row r="29" spans="2:14" ht="78.75" x14ac:dyDescent="0.25">
      <c r="B29" s="130" t="s">
        <v>70</v>
      </c>
      <c r="C29" s="131" t="s">
        <v>71</v>
      </c>
      <c r="D29" s="130" t="s">
        <v>79</v>
      </c>
      <c r="E29" s="44" t="s">
        <v>204</v>
      </c>
      <c r="F29" s="44" t="s">
        <v>865</v>
      </c>
      <c r="G29" s="45" t="s">
        <v>966</v>
      </c>
      <c r="H29" s="44" t="s">
        <v>1102</v>
      </c>
      <c r="I29" s="46">
        <v>43102.000694444447</v>
      </c>
      <c r="J29" s="46">
        <v>43280.998611111114</v>
      </c>
      <c r="K29" s="47" t="s">
        <v>49</v>
      </c>
      <c r="L29" s="44" t="s">
        <v>222</v>
      </c>
      <c r="M29" s="48"/>
      <c r="N29" s="42"/>
    </row>
    <row r="30" spans="2:14" ht="204.75" x14ac:dyDescent="0.25">
      <c r="B30" s="130" t="s">
        <v>70</v>
      </c>
      <c r="C30" s="131" t="s">
        <v>80</v>
      </c>
      <c r="D30" s="130" t="s">
        <v>81</v>
      </c>
      <c r="E30" s="44" t="s">
        <v>204</v>
      </c>
      <c r="F30" s="44" t="s">
        <v>869</v>
      </c>
      <c r="G30" s="45" t="s">
        <v>966</v>
      </c>
      <c r="H30" s="44" t="s">
        <v>1102</v>
      </c>
      <c r="I30" s="46">
        <v>43102.000694444447</v>
      </c>
      <c r="J30" s="46">
        <v>43373.998611111114</v>
      </c>
      <c r="K30" s="47" t="s">
        <v>49</v>
      </c>
      <c r="L30" s="44" t="s">
        <v>222</v>
      </c>
      <c r="M30" s="48"/>
      <c r="N30" s="42"/>
    </row>
    <row r="31" spans="2:14" ht="47.25" x14ac:dyDescent="0.25">
      <c r="B31" s="130" t="s">
        <v>70</v>
      </c>
      <c r="C31" s="131" t="s">
        <v>82</v>
      </c>
      <c r="D31" s="130" t="s">
        <v>83</v>
      </c>
      <c r="E31" s="44" t="s">
        <v>204</v>
      </c>
      <c r="F31" s="44" t="s">
        <v>870</v>
      </c>
      <c r="G31" s="45" t="s">
        <v>966</v>
      </c>
      <c r="H31" s="44" t="s">
        <v>1102</v>
      </c>
      <c r="I31" s="46">
        <v>43284.000694444447</v>
      </c>
      <c r="J31" s="46">
        <v>43465.998611111114</v>
      </c>
      <c r="K31" s="47" t="s">
        <v>49</v>
      </c>
      <c r="L31" s="44" t="s">
        <v>222</v>
      </c>
      <c r="M31" s="48"/>
      <c r="N31" s="42"/>
    </row>
    <row r="32" spans="2:14" ht="47.25" x14ac:dyDescent="0.25">
      <c r="B32" s="130" t="s">
        <v>70</v>
      </c>
      <c r="C32" s="131" t="s">
        <v>84</v>
      </c>
      <c r="D32" s="130" t="s">
        <v>85</v>
      </c>
      <c r="E32" s="44" t="s">
        <v>204</v>
      </c>
      <c r="F32" s="44" t="s">
        <v>871</v>
      </c>
      <c r="G32" s="45" t="s">
        <v>966</v>
      </c>
      <c r="H32" s="44" t="s">
        <v>1102</v>
      </c>
      <c r="I32" s="46">
        <v>43284.000694444447</v>
      </c>
      <c r="J32" s="46">
        <v>43465.998611111114</v>
      </c>
      <c r="K32" s="47" t="s">
        <v>49</v>
      </c>
      <c r="L32" s="44" t="s">
        <v>222</v>
      </c>
      <c r="M32" s="48"/>
      <c r="N32" s="42"/>
    </row>
    <row r="33" spans="2:14" ht="47.25" x14ac:dyDescent="0.25">
      <c r="B33" s="130" t="s">
        <v>86</v>
      </c>
      <c r="C33" s="131" t="s">
        <v>87</v>
      </c>
      <c r="D33" s="130" t="s">
        <v>88</v>
      </c>
      <c r="E33" s="44" t="s">
        <v>205</v>
      </c>
      <c r="F33" s="44" t="s">
        <v>872</v>
      </c>
      <c r="G33" s="45" t="s">
        <v>966</v>
      </c>
      <c r="H33" s="44" t="s">
        <v>1101</v>
      </c>
      <c r="I33" s="46">
        <v>43146.000694444447</v>
      </c>
      <c r="J33" s="46">
        <v>43175.999305555553</v>
      </c>
      <c r="K33" s="47" t="s">
        <v>49</v>
      </c>
      <c r="L33" s="44" t="s">
        <v>223</v>
      </c>
      <c r="M33" s="48"/>
      <c r="N33" s="42"/>
    </row>
    <row r="34" spans="2:14" ht="47.25" x14ac:dyDescent="0.25">
      <c r="B34" s="130" t="s">
        <v>86</v>
      </c>
      <c r="C34" s="131" t="s">
        <v>89</v>
      </c>
      <c r="D34" s="130" t="s">
        <v>90</v>
      </c>
      <c r="E34" s="44" t="s">
        <v>205</v>
      </c>
      <c r="F34" s="44" t="s">
        <v>873</v>
      </c>
      <c r="G34" s="45" t="s">
        <v>966</v>
      </c>
      <c r="H34" s="44" t="s">
        <v>1101</v>
      </c>
      <c r="I34" s="46">
        <v>43120.000694444447</v>
      </c>
      <c r="J34" s="46">
        <v>43214.998611111114</v>
      </c>
      <c r="K34" s="47" t="s">
        <v>49</v>
      </c>
      <c r="L34" s="44" t="s">
        <v>223</v>
      </c>
      <c r="M34" s="48"/>
      <c r="N34" s="42"/>
    </row>
    <row r="35" spans="2:14" ht="47.25" x14ac:dyDescent="0.25">
      <c r="B35" s="130" t="s">
        <v>86</v>
      </c>
      <c r="C35" s="131" t="s">
        <v>91</v>
      </c>
      <c r="D35" s="130" t="s">
        <v>92</v>
      </c>
      <c r="E35" s="44" t="s">
        <v>205</v>
      </c>
      <c r="F35" s="44" t="s">
        <v>874</v>
      </c>
      <c r="G35" s="45" t="s">
        <v>536</v>
      </c>
      <c r="H35" s="44" t="s">
        <v>1101</v>
      </c>
      <c r="I35" s="46">
        <v>43140.000694444447</v>
      </c>
      <c r="J35" s="46">
        <v>43220.998611111114</v>
      </c>
      <c r="K35" s="47" t="s">
        <v>49</v>
      </c>
      <c r="L35" s="44" t="s">
        <v>223</v>
      </c>
      <c r="M35" s="48"/>
      <c r="N35" s="42"/>
    </row>
    <row r="36" spans="2:14" ht="47.25" x14ac:dyDescent="0.25">
      <c r="B36" s="130" t="s">
        <v>86</v>
      </c>
      <c r="C36" s="131" t="s">
        <v>93</v>
      </c>
      <c r="D36" s="130" t="s">
        <v>94</v>
      </c>
      <c r="E36" s="44" t="s">
        <v>205</v>
      </c>
      <c r="F36" s="44" t="s">
        <v>875</v>
      </c>
      <c r="G36" s="45" t="s">
        <v>966</v>
      </c>
      <c r="H36" s="44" t="s">
        <v>1101</v>
      </c>
      <c r="I36" s="46">
        <v>43199.000694444447</v>
      </c>
      <c r="J36" s="46">
        <v>43220.998611111114</v>
      </c>
      <c r="K36" s="47" t="s">
        <v>49</v>
      </c>
      <c r="L36" s="44" t="s">
        <v>223</v>
      </c>
      <c r="M36" s="48"/>
      <c r="N36" s="42"/>
    </row>
    <row r="37" spans="2:14" ht="47.25" x14ac:dyDescent="0.25">
      <c r="B37" s="130" t="s">
        <v>86</v>
      </c>
      <c r="C37" s="131" t="s">
        <v>95</v>
      </c>
      <c r="D37" s="130" t="s">
        <v>96</v>
      </c>
      <c r="E37" s="44" t="s">
        <v>205</v>
      </c>
      <c r="F37" s="44" t="s">
        <v>876</v>
      </c>
      <c r="G37" s="45" t="s">
        <v>536</v>
      </c>
      <c r="H37" s="44" t="s">
        <v>1101</v>
      </c>
      <c r="I37" s="46">
        <v>43191.000694444447</v>
      </c>
      <c r="J37" s="46">
        <v>43311.998611111114</v>
      </c>
      <c r="K37" s="47" t="s">
        <v>49</v>
      </c>
      <c r="L37" s="44" t="s">
        <v>223</v>
      </c>
      <c r="M37" s="48"/>
      <c r="N37" s="42"/>
    </row>
    <row r="38" spans="2:14" ht="47.25" x14ac:dyDescent="0.25">
      <c r="B38" s="130" t="s">
        <v>86</v>
      </c>
      <c r="C38" s="131" t="s">
        <v>97</v>
      </c>
      <c r="D38" s="130" t="s">
        <v>98</v>
      </c>
      <c r="E38" s="44" t="s">
        <v>205</v>
      </c>
      <c r="F38" s="44" t="s">
        <v>877</v>
      </c>
      <c r="G38" s="45" t="s">
        <v>966</v>
      </c>
      <c r="H38" s="44" t="s">
        <v>1101</v>
      </c>
      <c r="I38" s="46">
        <v>43222.000694444447</v>
      </c>
      <c r="J38" s="46">
        <v>43312.998611111114</v>
      </c>
      <c r="K38" s="47" t="s">
        <v>49</v>
      </c>
      <c r="L38" s="44" t="s">
        <v>223</v>
      </c>
      <c r="M38" s="48"/>
      <c r="N38" s="42"/>
    </row>
    <row r="39" spans="2:14" ht="47.25" x14ac:dyDescent="0.25">
      <c r="B39" s="130" t="s">
        <v>86</v>
      </c>
      <c r="C39" s="131" t="s">
        <v>99</v>
      </c>
      <c r="D39" s="130" t="s">
        <v>100</v>
      </c>
      <c r="E39" s="44" t="s">
        <v>205</v>
      </c>
      <c r="F39" s="44" t="s">
        <v>878</v>
      </c>
      <c r="G39" s="45" t="s">
        <v>966</v>
      </c>
      <c r="H39" s="44" t="s">
        <v>1101</v>
      </c>
      <c r="I39" s="46">
        <v>43223.000694444447</v>
      </c>
      <c r="J39" s="46">
        <v>43388.998611111114</v>
      </c>
      <c r="K39" s="47" t="s">
        <v>49</v>
      </c>
      <c r="L39" s="44" t="s">
        <v>223</v>
      </c>
      <c r="M39" s="48"/>
      <c r="N39" s="42"/>
    </row>
    <row r="40" spans="2:14" ht="47.25" x14ac:dyDescent="0.25">
      <c r="B40" s="130" t="s">
        <v>86</v>
      </c>
      <c r="C40" s="131" t="s">
        <v>101</v>
      </c>
      <c r="D40" s="130" t="s">
        <v>102</v>
      </c>
      <c r="E40" s="44" t="s">
        <v>205</v>
      </c>
      <c r="F40" s="44" t="s">
        <v>879</v>
      </c>
      <c r="G40" s="45" t="s">
        <v>966</v>
      </c>
      <c r="H40" s="44" t="s">
        <v>1101</v>
      </c>
      <c r="I40" s="46">
        <v>43210.000694444447</v>
      </c>
      <c r="J40" s="46">
        <v>43358.999305555553</v>
      </c>
      <c r="K40" s="47" t="s">
        <v>49</v>
      </c>
      <c r="L40" s="44" t="s">
        <v>223</v>
      </c>
      <c r="M40" s="48"/>
      <c r="N40" s="42"/>
    </row>
    <row r="41" spans="2:14" ht="31.5" x14ac:dyDescent="0.25">
      <c r="B41" s="130" t="s">
        <v>103</v>
      </c>
      <c r="C41" s="131" t="s">
        <v>104</v>
      </c>
      <c r="D41" s="130" t="s">
        <v>105</v>
      </c>
      <c r="E41" s="44" t="s">
        <v>206</v>
      </c>
      <c r="F41" s="44" t="s">
        <v>880</v>
      </c>
      <c r="G41" s="45" t="s">
        <v>966</v>
      </c>
      <c r="H41" s="44" t="s">
        <v>1099</v>
      </c>
      <c r="I41" s="46">
        <v>43101.000694444447</v>
      </c>
      <c r="J41" s="46">
        <v>43132.999305555553</v>
      </c>
      <c r="K41" s="47" t="s">
        <v>49</v>
      </c>
      <c r="L41" s="44" t="s">
        <v>224</v>
      </c>
      <c r="M41" s="48"/>
      <c r="N41" s="42"/>
    </row>
    <row r="42" spans="2:14" ht="31.5" x14ac:dyDescent="0.25">
      <c r="B42" s="130" t="s">
        <v>103</v>
      </c>
      <c r="C42" s="131" t="s">
        <v>106</v>
      </c>
      <c r="D42" s="130" t="s">
        <v>107</v>
      </c>
      <c r="E42" s="44" t="s">
        <v>206</v>
      </c>
      <c r="F42" s="44" t="s">
        <v>881</v>
      </c>
      <c r="G42" s="45" t="s">
        <v>966</v>
      </c>
      <c r="H42" s="44" t="s">
        <v>1095</v>
      </c>
      <c r="I42" s="46">
        <v>43101.000694444447</v>
      </c>
      <c r="J42" s="46">
        <v>43132.999305555553</v>
      </c>
      <c r="K42" s="47" t="s">
        <v>49</v>
      </c>
      <c r="L42" s="44" t="s">
        <v>224</v>
      </c>
      <c r="M42" s="48"/>
      <c r="N42" s="42"/>
    </row>
    <row r="43" spans="2:14" ht="31.5" x14ac:dyDescent="0.25">
      <c r="B43" s="130" t="s">
        <v>103</v>
      </c>
      <c r="C43" s="131" t="s">
        <v>108</v>
      </c>
      <c r="D43" s="130" t="s">
        <v>109</v>
      </c>
      <c r="E43" s="44" t="s">
        <v>206</v>
      </c>
      <c r="F43" s="44" t="s">
        <v>882</v>
      </c>
      <c r="G43" s="45" t="s">
        <v>966</v>
      </c>
      <c r="H43" s="44" t="s">
        <v>1095</v>
      </c>
      <c r="I43" s="46">
        <v>43101.000694444447</v>
      </c>
      <c r="J43" s="46">
        <v>43190.998611111114</v>
      </c>
      <c r="K43" s="47" t="s">
        <v>49</v>
      </c>
      <c r="L43" s="44" t="s">
        <v>224</v>
      </c>
      <c r="M43" s="48"/>
      <c r="N43" s="42"/>
    </row>
    <row r="44" spans="2:14" ht="31.5" x14ac:dyDescent="0.25">
      <c r="B44" s="130" t="s">
        <v>103</v>
      </c>
      <c r="C44" s="131" t="s">
        <v>110</v>
      </c>
      <c r="D44" s="130" t="s">
        <v>111</v>
      </c>
      <c r="E44" s="44" t="s">
        <v>206</v>
      </c>
      <c r="F44" s="44" t="s">
        <v>883</v>
      </c>
      <c r="G44" s="45" t="s">
        <v>966</v>
      </c>
      <c r="H44" s="44" t="s">
        <v>984</v>
      </c>
      <c r="I44" s="46">
        <v>43160.000694444447</v>
      </c>
      <c r="J44" s="46">
        <v>43191.998611111114</v>
      </c>
      <c r="K44" s="47" t="s">
        <v>49</v>
      </c>
      <c r="L44" s="44" t="s">
        <v>224</v>
      </c>
      <c r="M44" s="48"/>
      <c r="N44" s="42"/>
    </row>
    <row r="45" spans="2:14" ht="47.25" x14ac:dyDescent="0.25">
      <c r="B45" s="130" t="s">
        <v>103</v>
      </c>
      <c r="C45" s="131" t="s">
        <v>112</v>
      </c>
      <c r="D45" s="130" t="s">
        <v>113</v>
      </c>
      <c r="E45" s="44" t="s">
        <v>206</v>
      </c>
      <c r="F45" s="44" t="s">
        <v>884</v>
      </c>
      <c r="G45" s="45" t="s">
        <v>966</v>
      </c>
      <c r="H45" s="44" t="s">
        <v>1099</v>
      </c>
      <c r="I45" s="46">
        <v>43160.000694444447</v>
      </c>
      <c r="J45" s="46">
        <v>43196.998611111114</v>
      </c>
      <c r="K45" s="47" t="s">
        <v>49</v>
      </c>
      <c r="L45" s="44" t="s">
        <v>224</v>
      </c>
      <c r="M45" s="48"/>
      <c r="N45" s="42"/>
    </row>
    <row r="46" spans="2:14" ht="63" x14ac:dyDescent="0.25">
      <c r="B46" s="130" t="s">
        <v>103</v>
      </c>
      <c r="C46" s="131" t="s">
        <v>114</v>
      </c>
      <c r="D46" s="130" t="s">
        <v>115</v>
      </c>
      <c r="E46" s="44" t="s">
        <v>206</v>
      </c>
      <c r="F46" s="44" t="s">
        <v>767</v>
      </c>
      <c r="G46" s="45" t="s">
        <v>966</v>
      </c>
      <c r="H46" s="44" t="s">
        <v>1099</v>
      </c>
      <c r="I46" s="46">
        <v>43160.000694444447</v>
      </c>
      <c r="J46" s="46">
        <v>43221.998611111114</v>
      </c>
      <c r="K46" s="47" t="s">
        <v>49</v>
      </c>
      <c r="L46" s="44" t="s">
        <v>224</v>
      </c>
      <c r="M46" s="48"/>
      <c r="N46" s="42"/>
    </row>
    <row r="47" spans="2:14" ht="31.5" x14ac:dyDescent="0.25">
      <c r="B47" s="130" t="s">
        <v>103</v>
      </c>
      <c r="C47" s="131" t="s">
        <v>116</v>
      </c>
      <c r="D47" s="130" t="s">
        <v>117</v>
      </c>
      <c r="E47" s="44" t="s">
        <v>206</v>
      </c>
      <c r="F47" s="44" t="s">
        <v>884</v>
      </c>
      <c r="G47" s="45" t="s">
        <v>966</v>
      </c>
      <c r="H47" s="44" t="s">
        <v>1099</v>
      </c>
      <c r="I47" s="46">
        <v>43132.000694444447</v>
      </c>
      <c r="J47" s="46">
        <v>43251.998611111114</v>
      </c>
      <c r="K47" s="47" t="s">
        <v>49</v>
      </c>
      <c r="L47" s="44" t="s">
        <v>224</v>
      </c>
      <c r="M47" s="48"/>
      <c r="N47" s="42"/>
    </row>
    <row r="48" spans="2:14" ht="31.5" x14ac:dyDescent="0.25">
      <c r="B48" s="130" t="s">
        <v>103</v>
      </c>
      <c r="C48" s="131" t="s">
        <v>118</v>
      </c>
      <c r="D48" s="130" t="s">
        <v>119</v>
      </c>
      <c r="E48" s="44" t="s">
        <v>206</v>
      </c>
      <c r="F48" s="44" t="s">
        <v>885</v>
      </c>
      <c r="G48" s="45" t="s">
        <v>966</v>
      </c>
      <c r="H48" s="44" t="s">
        <v>1099</v>
      </c>
      <c r="I48" s="46">
        <v>43132.000694444447</v>
      </c>
      <c r="J48" s="46">
        <v>43282.998611111114</v>
      </c>
      <c r="K48" s="47" t="s">
        <v>49</v>
      </c>
      <c r="L48" s="44" t="s">
        <v>224</v>
      </c>
      <c r="M48" s="48"/>
      <c r="N48" s="42"/>
    </row>
    <row r="49" spans="2:14" ht="31.5" x14ac:dyDescent="0.25">
      <c r="B49" s="130" t="s">
        <v>103</v>
      </c>
      <c r="C49" s="131" t="s">
        <v>120</v>
      </c>
      <c r="D49" s="130" t="s">
        <v>121</v>
      </c>
      <c r="E49" s="44" t="s">
        <v>206</v>
      </c>
      <c r="F49" s="44" t="s">
        <v>885</v>
      </c>
      <c r="G49" s="45" t="s">
        <v>966</v>
      </c>
      <c r="H49" s="44" t="s">
        <v>1099</v>
      </c>
      <c r="I49" s="46">
        <v>43101.000694444447</v>
      </c>
      <c r="J49" s="46">
        <v>43282.998611111114</v>
      </c>
      <c r="K49" s="47" t="s">
        <v>49</v>
      </c>
      <c r="L49" s="44" t="s">
        <v>224</v>
      </c>
      <c r="M49" s="48"/>
      <c r="N49" s="42"/>
    </row>
    <row r="50" spans="2:14" ht="31.5" x14ac:dyDescent="0.25">
      <c r="B50" s="130" t="s">
        <v>103</v>
      </c>
      <c r="C50" s="131" t="s">
        <v>122</v>
      </c>
      <c r="D50" s="130" t="s">
        <v>123</v>
      </c>
      <c r="E50" s="44" t="s">
        <v>206</v>
      </c>
      <c r="F50" s="125" t="s">
        <v>917</v>
      </c>
      <c r="G50" s="45" t="s">
        <v>966</v>
      </c>
      <c r="H50" s="44" t="s">
        <v>1099</v>
      </c>
      <c r="I50" s="46">
        <v>43252</v>
      </c>
      <c r="J50" s="46">
        <v>43342.999305555553</v>
      </c>
      <c r="K50" s="47" t="s">
        <v>49</v>
      </c>
      <c r="L50" s="44" t="s">
        <v>224</v>
      </c>
      <c r="M50" s="48"/>
      <c r="N50" s="42"/>
    </row>
    <row r="51" spans="2:14" ht="47.25" x14ac:dyDescent="0.25">
      <c r="B51" s="130" t="s">
        <v>103</v>
      </c>
      <c r="C51" s="131" t="s">
        <v>964</v>
      </c>
      <c r="D51" s="130" t="s">
        <v>965</v>
      </c>
      <c r="E51" s="44" t="s">
        <v>206</v>
      </c>
      <c r="F51" s="44" t="e">
        <f>-Estudio de análisis de oferta</f>
        <v>#NAME?</v>
      </c>
      <c r="G51" s="45" t="s">
        <v>966</v>
      </c>
      <c r="H51" s="44" t="s">
        <v>1099</v>
      </c>
      <c r="I51" s="46">
        <v>43252.000694444447</v>
      </c>
      <c r="J51" s="46">
        <v>43374.998611111114</v>
      </c>
      <c r="K51" s="47" t="s">
        <v>49</v>
      </c>
      <c r="L51" s="44" t="s">
        <v>224</v>
      </c>
      <c r="M51" s="48"/>
      <c r="N51" s="42"/>
    </row>
    <row r="52" spans="2:14" ht="31.5" x14ac:dyDescent="0.25">
      <c r="B52" s="130" t="s">
        <v>103</v>
      </c>
      <c r="C52" s="131" t="s">
        <v>124</v>
      </c>
      <c r="D52" s="130" t="s">
        <v>125</v>
      </c>
      <c r="E52" s="44" t="s">
        <v>206</v>
      </c>
      <c r="F52" s="44" t="s">
        <v>887</v>
      </c>
      <c r="G52" s="45" t="s">
        <v>966</v>
      </c>
      <c r="H52" s="44" t="s">
        <v>1099</v>
      </c>
      <c r="I52" s="46">
        <v>43282</v>
      </c>
      <c r="J52" s="46">
        <v>43404.999305555553</v>
      </c>
      <c r="K52" s="47" t="s">
        <v>49</v>
      </c>
      <c r="L52" s="44" t="s">
        <v>224</v>
      </c>
      <c r="M52" s="48"/>
      <c r="N52" s="42"/>
    </row>
    <row r="53" spans="2:14" ht="31.5" x14ac:dyDescent="0.25">
      <c r="B53" s="130" t="s">
        <v>103</v>
      </c>
      <c r="C53" s="131" t="s">
        <v>126</v>
      </c>
      <c r="D53" s="130" t="s">
        <v>127</v>
      </c>
      <c r="E53" s="44" t="s">
        <v>206</v>
      </c>
      <c r="F53" s="44" t="s">
        <v>888</v>
      </c>
      <c r="G53" s="45" t="s">
        <v>966</v>
      </c>
      <c r="H53" s="44" t="s">
        <v>984</v>
      </c>
      <c r="I53" s="46">
        <v>43191.000694444447</v>
      </c>
      <c r="J53" s="46">
        <v>43435.998611111114</v>
      </c>
      <c r="K53" s="47" t="s">
        <v>49</v>
      </c>
      <c r="L53" s="44" t="s">
        <v>224</v>
      </c>
      <c r="M53" s="50"/>
      <c r="N53" s="42"/>
    </row>
    <row r="54" spans="2:14" ht="47.25" x14ac:dyDescent="0.25">
      <c r="B54" s="130" t="s">
        <v>128</v>
      </c>
      <c r="C54" s="131" t="s">
        <v>129</v>
      </c>
      <c r="D54" s="130" t="s">
        <v>130</v>
      </c>
      <c r="E54" s="44" t="s">
        <v>207</v>
      </c>
      <c r="F54" s="44" t="s">
        <v>889</v>
      </c>
      <c r="G54" s="45" t="s">
        <v>966</v>
      </c>
      <c r="H54" s="44" t="s">
        <v>984</v>
      </c>
      <c r="I54" s="46">
        <v>43115.000694444447</v>
      </c>
      <c r="J54" s="46">
        <v>43146.999305555553</v>
      </c>
      <c r="K54" s="47" t="s">
        <v>49</v>
      </c>
      <c r="L54" s="44" t="s">
        <v>225</v>
      </c>
      <c r="M54" s="50"/>
      <c r="N54" s="42"/>
    </row>
    <row r="55" spans="2:14" ht="47.25" x14ac:dyDescent="0.25">
      <c r="B55" s="130" t="s">
        <v>128</v>
      </c>
      <c r="C55" s="131" t="s">
        <v>131</v>
      </c>
      <c r="D55" s="130" t="s">
        <v>132</v>
      </c>
      <c r="E55" s="44" t="s">
        <v>207</v>
      </c>
      <c r="F55" s="44" t="s">
        <v>890</v>
      </c>
      <c r="G55" s="45" t="s">
        <v>966</v>
      </c>
      <c r="H55" s="44" t="s">
        <v>984</v>
      </c>
      <c r="I55" s="46">
        <v>43146.000694444447</v>
      </c>
      <c r="J55" s="46">
        <v>43174.999305555553</v>
      </c>
      <c r="K55" s="47" t="s">
        <v>49</v>
      </c>
      <c r="L55" s="44" t="s">
        <v>225</v>
      </c>
      <c r="M55" s="50"/>
      <c r="N55" s="42"/>
    </row>
    <row r="56" spans="2:14" ht="63" x14ac:dyDescent="0.25">
      <c r="B56" s="130" t="s">
        <v>128</v>
      </c>
      <c r="C56" s="131" t="s">
        <v>133</v>
      </c>
      <c r="D56" s="130" t="s">
        <v>134</v>
      </c>
      <c r="E56" s="44" t="s">
        <v>207</v>
      </c>
      <c r="F56" s="44" t="s">
        <v>891</v>
      </c>
      <c r="G56" s="45" t="s">
        <v>966</v>
      </c>
      <c r="H56" s="44" t="s">
        <v>984</v>
      </c>
      <c r="I56" s="46">
        <v>43160.000694444447</v>
      </c>
      <c r="J56" s="46">
        <v>43189.998611111114</v>
      </c>
      <c r="K56" s="47" t="s">
        <v>49</v>
      </c>
      <c r="L56" s="44" t="s">
        <v>225</v>
      </c>
      <c r="M56" s="50"/>
      <c r="N56" s="42"/>
    </row>
    <row r="57" spans="2:14" ht="63" x14ac:dyDescent="0.25">
      <c r="B57" s="130" t="s">
        <v>128</v>
      </c>
      <c r="C57" s="131" t="s">
        <v>135</v>
      </c>
      <c r="D57" s="130" t="s">
        <v>136</v>
      </c>
      <c r="E57" s="44" t="s">
        <v>207</v>
      </c>
      <c r="F57" s="44" t="s">
        <v>892</v>
      </c>
      <c r="G57" s="45" t="s">
        <v>966</v>
      </c>
      <c r="H57" s="44" t="s">
        <v>984</v>
      </c>
      <c r="I57" s="46">
        <v>43160.000694444447</v>
      </c>
      <c r="J57" s="46">
        <v>43281.998611111114</v>
      </c>
      <c r="K57" s="47" t="s">
        <v>49</v>
      </c>
      <c r="L57" s="44" t="s">
        <v>225</v>
      </c>
      <c r="M57" s="50"/>
      <c r="N57" s="42"/>
    </row>
    <row r="58" spans="2:14" ht="63" x14ac:dyDescent="0.25">
      <c r="B58" s="130" t="s">
        <v>128</v>
      </c>
      <c r="C58" s="131" t="s">
        <v>137</v>
      </c>
      <c r="D58" s="130" t="s">
        <v>138</v>
      </c>
      <c r="E58" s="44" t="s">
        <v>207</v>
      </c>
      <c r="F58" s="44" t="s">
        <v>893</v>
      </c>
      <c r="G58" s="45" t="s">
        <v>966</v>
      </c>
      <c r="H58" s="44" t="s">
        <v>984</v>
      </c>
      <c r="I58" s="46">
        <v>43282.000694444447</v>
      </c>
      <c r="J58" s="46">
        <v>43342.998611111114</v>
      </c>
      <c r="K58" s="47" t="s">
        <v>49</v>
      </c>
      <c r="L58" s="44" t="s">
        <v>225</v>
      </c>
      <c r="M58" s="50"/>
      <c r="N58" s="42"/>
    </row>
    <row r="59" spans="2:14" ht="47.25" x14ac:dyDescent="0.25">
      <c r="B59" s="130" t="s">
        <v>128</v>
      </c>
      <c r="C59" s="131" t="s">
        <v>139</v>
      </c>
      <c r="D59" s="130" t="s">
        <v>140</v>
      </c>
      <c r="E59" s="44" t="s">
        <v>208</v>
      </c>
      <c r="F59" s="44" t="s">
        <v>738</v>
      </c>
      <c r="G59" s="45" t="s">
        <v>966</v>
      </c>
      <c r="H59" s="44" t="s">
        <v>1091</v>
      </c>
      <c r="I59" s="46">
        <v>43252.000694444447</v>
      </c>
      <c r="J59" s="46">
        <v>43373.998611111114</v>
      </c>
      <c r="K59" s="47" t="s">
        <v>49</v>
      </c>
      <c r="L59" s="44" t="s">
        <v>226</v>
      </c>
      <c r="M59" s="50"/>
      <c r="N59" s="44" t="s">
        <v>232</v>
      </c>
    </row>
    <row r="60" spans="2:14" ht="47.25" x14ac:dyDescent="0.25">
      <c r="B60" s="130" t="s">
        <v>128</v>
      </c>
      <c r="C60" s="131" t="s">
        <v>141</v>
      </c>
      <c r="D60" s="130" t="s">
        <v>142</v>
      </c>
      <c r="E60" s="44" t="s">
        <v>208</v>
      </c>
      <c r="F60" s="44" t="s">
        <v>741</v>
      </c>
      <c r="G60" s="45" t="s">
        <v>966</v>
      </c>
      <c r="H60" s="44" t="s">
        <v>1091</v>
      </c>
      <c r="I60" s="46">
        <v>43313.000694444447</v>
      </c>
      <c r="J60" s="46">
        <v>43434.998611111114</v>
      </c>
      <c r="K60" s="47" t="s">
        <v>49</v>
      </c>
      <c r="L60" s="44" t="s">
        <v>226</v>
      </c>
      <c r="M60" s="50"/>
      <c r="N60" s="44" t="s">
        <v>232</v>
      </c>
    </row>
    <row r="61" spans="2:14" ht="47.25" x14ac:dyDescent="0.25">
      <c r="B61" s="130" t="s">
        <v>128</v>
      </c>
      <c r="C61" s="131" t="s">
        <v>143</v>
      </c>
      <c r="D61" s="130" t="s">
        <v>142</v>
      </c>
      <c r="E61" s="44" t="s">
        <v>208</v>
      </c>
      <c r="F61" s="44" t="s">
        <v>739</v>
      </c>
      <c r="G61" s="45" t="s">
        <v>966</v>
      </c>
      <c r="H61" s="44" t="s">
        <v>1091</v>
      </c>
      <c r="I61" s="46">
        <v>43313.000694444447</v>
      </c>
      <c r="J61" s="46">
        <v>43434.998611111114</v>
      </c>
      <c r="K61" s="47" t="s">
        <v>49</v>
      </c>
      <c r="L61" s="44" t="s">
        <v>226</v>
      </c>
      <c r="M61" s="50"/>
      <c r="N61" s="44" t="s">
        <v>232</v>
      </c>
    </row>
    <row r="62" spans="2:14" ht="47.25" x14ac:dyDescent="0.25">
      <c r="B62" s="130" t="s">
        <v>128</v>
      </c>
      <c r="C62" s="131" t="s">
        <v>144</v>
      </c>
      <c r="D62" s="130" t="s">
        <v>145</v>
      </c>
      <c r="E62" s="44" t="s">
        <v>208</v>
      </c>
      <c r="F62" s="44" t="s">
        <v>740</v>
      </c>
      <c r="G62" s="45" t="s">
        <v>966</v>
      </c>
      <c r="H62" s="44" t="s">
        <v>1091</v>
      </c>
      <c r="I62" s="46">
        <v>43435.000694444447</v>
      </c>
      <c r="J62" s="46">
        <v>43465.998611111114</v>
      </c>
      <c r="K62" s="47" t="s">
        <v>49</v>
      </c>
      <c r="L62" s="44" t="s">
        <v>226</v>
      </c>
      <c r="M62" s="50"/>
      <c r="N62" s="44" t="s">
        <v>232</v>
      </c>
    </row>
    <row r="63" spans="2:14" ht="47.25" x14ac:dyDescent="0.25">
      <c r="B63" s="130" t="s">
        <v>103</v>
      </c>
      <c r="C63" s="131" t="s">
        <v>146</v>
      </c>
      <c r="D63" s="130" t="s">
        <v>147</v>
      </c>
      <c r="E63" s="44" t="s">
        <v>209</v>
      </c>
      <c r="F63" s="44" t="s">
        <v>894</v>
      </c>
      <c r="G63" s="45" t="s">
        <v>966</v>
      </c>
      <c r="H63" s="44" t="s">
        <v>1095</v>
      </c>
      <c r="I63" s="46">
        <v>43101.000694444447</v>
      </c>
      <c r="J63" s="46">
        <v>43146.999305555553</v>
      </c>
      <c r="K63" s="47" t="s">
        <v>49</v>
      </c>
      <c r="L63" s="44" t="s">
        <v>224</v>
      </c>
      <c r="M63" s="50"/>
      <c r="N63" s="42"/>
    </row>
    <row r="64" spans="2:14" ht="31.5" x14ac:dyDescent="0.25">
      <c r="B64" s="130" t="s">
        <v>103</v>
      </c>
      <c r="C64" s="131" t="s">
        <v>148</v>
      </c>
      <c r="D64" s="130" t="s">
        <v>149</v>
      </c>
      <c r="E64" s="44" t="s">
        <v>209</v>
      </c>
      <c r="F64" s="44" t="s">
        <v>894</v>
      </c>
      <c r="G64" s="45" t="s">
        <v>966</v>
      </c>
      <c r="H64" s="44" t="s">
        <v>1095</v>
      </c>
      <c r="I64" s="46">
        <v>43313.000694444447</v>
      </c>
      <c r="J64" s="46">
        <v>43344.998611111114</v>
      </c>
      <c r="K64" s="47" t="s">
        <v>49</v>
      </c>
      <c r="L64" s="44" t="s">
        <v>224</v>
      </c>
      <c r="M64" s="50"/>
      <c r="N64" s="42"/>
    </row>
    <row r="65" spans="2:14" ht="47.25" x14ac:dyDescent="0.25">
      <c r="B65" s="130" t="s">
        <v>103</v>
      </c>
      <c r="C65" s="131" t="s">
        <v>150</v>
      </c>
      <c r="D65" s="130" t="s">
        <v>151</v>
      </c>
      <c r="E65" s="44" t="s">
        <v>209</v>
      </c>
      <c r="F65" s="44" t="s">
        <v>895</v>
      </c>
      <c r="G65" s="45" t="s">
        <v>966</v>
      </c>
      <c r="H65" s="44" t="s">
        <v>1095</v>
      </c>
      <c r="I65" s="46">
        <v>43313.000694444447</v>
      </c>
      <c r="J65" s="46">
        <v>43344.998611111114</v>
      </c>
      <c r="K65" s="47" t="s">
        <v>49</v>
      </c>
      <c r="L65" s="44" t="s">
        <v>224</v>
      </c>
      <c r="M65" s="50"/>
      <c r="N65" s="42"/>
    </row>
    <row r="66" spans="2:14" ht="31.5" x14ac:dyDescent="0.25">
      <c r="B66" s="130" t="s">
        <v>103</v>
      </c>
      <c r="C66" s="131" t="s">
        <v>152</v>
      </c>
      <c r="D66" s="130" t="s">
        <v>153</v>
      </c>
      <c r="E66" s="44" t="s">
        <v>209</v>
      </c>
      <c r="F66" s="44" t="s">
        <v>896</v>
      </c>
      <c r="G66" s="45" t="s">
        <v>966</v>
      </c>
      <c r="H66" s="44" t="s">
        <v>1095</v>
      </c>
      <c r="I66" s="46">
        <v>43320.000694444447</v>
      </c>
      <c r="J66" s="46">
        <v>43465.998611111114</v>
      </c>
      <c r="K66" s="47" t="s">
        <v>49</v>
      </c>
      <c r="L66" s="44" t="s">
        <v>224</v>
      </c>
      <c r="M66" s="50"/>
      <c r="N66" s="42"/>
    </row>
    <row r="67" spans="2:14" ht="47.25" x14ac:dyDescent="0.25">
      <c r="B67" s="130" t="s">
        <v>103</v>
      </c>
      <c r="C67" s="131" t="s">
        <v>154</v>
      </c>
      <c r="D67" s="130" t="s">
        <v>155</v>
      </c>
      <c r="E67" s="44" t="s">
        <v>210</v>
      </c>
      <c r="F67" s="44" t="s">
        <v>897</v>
      </c>
      <c r="G67" s="45" t="s">
        <v>966</v>
      </c>
      <c r="H67" s="44" t="s">
        <v>1095</v>
      </c>
      <c r="I67" s="46">
        <v>43115.000694444447</v>
      </c>
      <c r="J67" s="46">
        <v>43146.999305555553</v>
      </c>
      <c r="K67" s="47" t="s">
        <v>49</v>
      </c>
      <c r="L67" s="44" t="s">
        <v>224</v>
      </c>
      <c r="M67" s="50"/>
      <c r="N67" s="42"/>
    </row>
    <row r="68" spans="2:14" ht="31.5" x14ac:dyDescent="0.25">
      <c r="B68" s="130" t="s">
        <v>103</v>
      </c>
      <c r="C68" s="131" t="s">
        <v>156</v>
      </c>
      <c r="D68" s="130" t="s">
        <v>157</v>
      </c>
      <c r="E68" s="44" t="s">
        <v>210</v>
      </c>
      <c r="F68" s="44" t="s">
        <v>896</v>
      </c>
      <c r="G68" s="45" t="s">
        <v>966</v>
      </c>
      <c r="H68" s="44" t="s">
        <v>1095</v>
      </c>
      <c r="I68" s="46">
        <v>43146.000694444447</v>
      </c>
      <c r="J68" s="46">
        <v>43281.998611111114</v>
      </c>
      <c r="K68" s="47" t="s">
        <v>49</v>
      </c>
      <c r="L68" s="44" t="s">
        <v>224</v>
      </c>
      <c r="M68" s="50"/>
      <c r="N68" s="42"/>
    </row>
    <row r="69" spans="2:14" ht="47.25" x14ac:dyDescent="0.25">
      <c r="B69" s="130" t="s">
        <v>103</v>
      </c>
      <c r="C69" s="131" t="s">
        <v>150</v>
      </c>
      <c r="D69" s="130" t="s">
        <v>151</v>
      </c>
      <c r="E69" s="44" t="s">
        <v>210</v>
      </c>
      <c r="F69" s="44" t="s">
        <v>895</v>
      </c>
      <c r="G69" s="45" t="s">
        <v>966</v>
      </c>
      <c r="H69" s="44" t="s">
        <v>1095</v>
      </c>
      <c r="I69" s="46">
        <v>43313.000694444447</v>
      </c>
      <c r="J69" s="46">
        <v>43344.998611111114</v>
      </c>
      <c r="K69" s="47" t="s">
        <v>49</v>
      </c>
      <c r="L69" s="44" t="s">
        <v>224</v>
      </c>
      <c r="M69" s="50"/>
      <c r="N69" s="42"/>
    </row>
    <row r="70" spans="2:14" ht="47.25" x14ac:dyDescent="0.25">
      <c r="B70" s="130" t="s">
        <v>103</v>
      </c>
      <c r="C70" s="131" t="s">
        <v>158</v>
      </c>
      <c r="D70" s="130" t="s">
        <v>159</v>
      </c>
      <c r="E70" s="44" t="s">
        <v>210</v>
      </c>
      <c r="F70" s="44" t="s">
        <v>898</v>
      </c>
      <c r="G70" s="45" t="s">
        <v>966</v>
      </c>
      <c r="H70" s="44" t="s">
        <v>1095</v>
      </c>
      <c r="I70" s="46">
        <v>43319.000694444447</v>
      </c>
      <c r="J70" s="46">
        <v>43465.998611111114</v>
      </c>
      <c r="K70" s="47" t="s">
        <v>49</v>
      </c>
      <c r="L70" s="44" t="s">
        <v>224</v>
      </c>
      <c r="M70" s="50"/>
      <c r="N70" s="42"/>
    </row>
    <row r="71" spans="2:14" ht="47.25" x14ac:dyDescent="0.25">
      <c r="B71" s="130" t="s">
        <v>103</v>
      </c>
      <c r="C71" s="131" t="s">
        <v>160</v>
      </c>
      <c r="D71" s="130" t="s">
        <v>161</v>
      </c>
      <c r="E71" s="44" t="s">
        <v>210</v>
      </c>
      <c r="F71" s="44" t="s">
        <v>899</v>
      </c>
      <c r="G71" s="45" t="s">
        <v>966</v>
      </c>
      <c r="H71" s="44" t="s">
        <v>1102</v>
      </c>
      <c r="I71" s="46">
        <v>43284.000694444447</v>
      </c>
      <c r="J71" s="46">
        <v>43465.998611111114</v>
      </c>
      <c r="K71" s="47" t="s">
        <v>49</v>
      </c>
      <c r="L71" s="44" t="s">
        <v>224</v>
      </c>
      <c r="M71" s="50"/>
      <c r="N71" s="42"/>
    </row>
    <row r="72" spans="2:14" ht="31.5" x14ac:dyDescent="0.25">
      <c r="B72" s="130" t="s">
        <v>103</v>
      </c>
      <c r="C72" s="131" t="s">
        <v>162</v>
      </c>
      <c r="D72" s="130" t="s">
        <v>163</v>
      </c>
      <c r="E72" s="44" t="s">
        <v>211</v>
      </c>
      <c r="F72" s="44" t="s">
        <v>900</v>
      </c>
      <c r="G72" s="45" t="s">
        <v>966</v>
      </c>
      <c r="H72" s="44" t="s">
        <v>1103</v>
      </c>
      <c r="I72" s="46">
        <v>43115.000694444447</v>
      </c>
      <c r="J72" s="46">
        <v>43130.999305555553</v>
      </c>
      <c r="K72" s="47" t="s">
        <v>49</v>
      </c>
      <c r="L72" s="44" t="s">
        <v>227</v>
      </c>
      <c r="M72" s="50"/>
      <c r="N72" s="42"/>
    </row>
    <row r="73" spans="2:14" ht="31.5" x14ac:dyDescent="0.25">
      <c r="B73" s="130" t="s">
        <v>103</v>
      </c>
      <c r="C73" s="131" t="s">
        <v>164</v>
      </c>
      <c r="D73" s="130" t="s">
        <v>165</v>
      </c>
      <c r="E73" s="44" t="s">
        <v>211</v>
      </c>
      <c r="F73" s="44" t="s">
        <v>901</v>
      </c>
      <c r="G73" s="45" t="s">
        <v>966</v>
      </c>
      <c r="H73" s="44" t="s">
        <v>1103</v>
      </c>
      <c r="I73" s="46">
        <v>43115.000694444447</v>
      </c>
      <c r="J73" s="46">
        <v>43189.998611111114</v>
      </c>
      <c r="K73" s="47" t="s">
        <v>49</v>
      </c>
      <c r="L73" s="44" t="s">
        <v>227</v>
      </c>
      <c r="M73" s="50"/>
      <c r="N73" s="42"/>
    </row>
    <row r="74" spans="2:14" ht="47.25" x14ac:dyDescent="0.25">
      <c r="B74" s="130" t="s">
        <v>103</v>
      </c>
      <c r="C74" s="131" t="s">
        <v>166</v>
      </c>
      <c r="D74" s="130" t="s">
        <v>167</v>
      </c>
      <c r="E74" s="44" t="s">
        <v>211</v>
      </c>
      <c r="F74" s="44" t="s">
        <v>902</v>
      </c>
      <c r="G74" s="45" t="s">
        <v>966</v>
      </c>
      <c r="H74" s="44" t="s">
        <v>1103</v>
      </c>
      <c r="I74" s="46">
        <v>43130.000694444447</v>
      </c>
      <c r="J74" s="46">
        <v>43311.998611111114</v>
      </c>
      <c r="K74" s="47" t="s">
        <v>49</v>
      </c>
      <c r="L74" s="44" t="s">
        <v>227</v>
      </c>
      <c r="M74" s="50"/>
      <c r="N74" s="42"/>
    </row>
    <row r="75" spans="2:14" ht="47.25" x14ac:dyDescent="0.25">
      <c r="B75" s="130" t="s">
        <v>103</v>
      </c>
      <c r="C75" s="131" t="s">
        <v>168</v>
      </c>
      <c r="D75" s="130" t="s">
        <v>169</v>
      </c>
      <c r="E75" s="44" t="s">
        <v>211</v>
      </c>
      <c r="F75" s="44" t="s">
        <v>903</v>
      </c>
      <c r="G75" s="45" t="s">
        <v>966</v>
      </c>
      <c r="H75" s="44" t="s">
        <v>1103</v>
      </c>
      <c r="I75" s="46">
        <v>43115.000694444447</v>
      </c>
      <c r="J75" s="46">
        <v>43342.998611111114</v>
      </c>
      <c r="K75" s="47" t="s">
        <v>49</v>
      </c>
      <c r="L75" s="44" t="s">
        <v>227</v>
      </c>
      <c r="M75" s="50"/>
      <c r="N75" s="42"/>
    </row>
    <row r="76" spans="2:14" ht="31.5" x14ac:dyDescent="0.25">
      <c r="B76" s="130" t="s">
        <v>103</v>
      </c>
      <c r="C76" s="131" t="s">
        <v>170</v>
      </c>
      <c r="D76" s="130" t="s">
        <v>171</v>
      </c>
      <c r="E76" s="44" t="s">
        <v>211</v>
      </c>
      <c r="F76" s="44" t="s">
        <v>904</v>
      </c>
      <c r="G76" s="45" t="s">
        <v>966</v>
      </c>
      <c r="H76" s="44" t="s">
        <v>1103</v>
      </c>
      <c r="I76" s="46">
        <v>43160.000694444447</v>
      </c>
      <c r="J76" s="46">
        <v>43405.998611111114</v>
      </c>
      <c r="K76" s="47" t="s">
        <v>49</v>
      </c>
      <c r="L76" s="44" t="s">
        <v>227</v>
      </c>
      <c r="M76" s="50"/>
      <c r="N76" s="42"/>
    </row>
    <row r="77" spans="2:14" ht="31.5" x14ac:dyDescent="0.25">
      <c r="B77" s="130" t="s">
        <v>103</v>
      </c>
      <c r="C77" s="131" t="s">
        <v>172</v>
      </c>
      <c r="D77" s="130" t="s">
        <v>173</v>
      </c>
      <c r="E77" s="44" t="s">
        <v>212</v>
      </c>
      <c r="F77" s="44" t="s">
        <v>886</v>
      </c>
      <c r="G77" s="45" t="s">
        <v>966</v>
      </c>
      <c r="H77" s="44" t="s">
        <v>1104</v>
      </c>
      <c r="I77" s="46">
        <v>43132.000694444447</v>
      </c>
      <c r="J77" s="46">
        <v>43160.999305555553</v>
      </c>
      <c r="K77" s="47" t="s">
        <v>49</v>
      </c>
      <c r="L77" s="44" t="s">
        <v>227</v>
      </c>
      <c r="M77" s="50"/>
      <c r="N77" s="42"/>
    </row>
    <row r="78" spans="2:14" ht="47.25" x14ac:dyDescent="0.25">
      <c r="B78" s="130" t="s">
        <v>103</v>
      </c>
      <c r="C78" s="131" t="s">
        <v>174</v>
      </c>
      <c r="D78" s="130" t="s">
        <v>175</v>
      </c>
      <c r="E78" s="44" t="s">
        <v>212</v>
      </c>
      <c r="F78" s="44" t="s">
        <v>905</v>
      </c>
      <c r="G78" s="45" t="s">
        <v>966</v>
      </c>
      <c r="H78" s="44" t="s">
        <v>1104</v>
      </c>
      <c r="I78" s="46">
        <v>43132.000694444447</v>
      </c>
      <c r="J78" s="46">
        <v>43190.998611111114</v>
      </c>
      <c r="K78" s="47" t="s">
        <v>49</v>
      </c>
      <c r="L78" s="44" t="s">
        <v>227</v>
      </c>
      <c r="M78" s="50"/>
      <c r="N78" s="42"/>
    </row>
    <row r="79" spans="2:14" ht="31.5" x14ac:dyDescent="0.25">
      <c r="B79" s="130" t="s">
        <v>103</v>
      </c>
      <c r="C79" s="131" t="s">
        <v>176</v>
      </c>
      <c r="D79" s="130" t="s">
        <v>177</v>
      </c>
      <c r="E79" s="44" t="s">
        <v>212</v>
      </c>
      <c r="F79" s="44" t="s">
        <v>906</v>
      </c>
      <c r="G79" s="45" t="s">
        <v>966</v>
      </c>
      <c r="H79" s="44" t="s">
        <v>1104</v>
      </c>
      <c r="I79" s="46">
        <v>43101.000694444447</v>
      </c>
      <c r="J79" s="46">
        <v>43343.998611111114</v>
      </c>
      <c r="K79" s="47" t="s">
        <v>49</v>
      </c>
      <c r="L79" s="44" t="s">
        <v>227</v>
      </c>
      <c r="M79" s="50"/>
      <c r="N79" s="42"/>
    </row>
    <row r="80" spans="2:14" ht="47.25" x14ac:dyDescent="0.25">
      <c r="B80" s="130" t="s">
        <v>103</v>
      </c>
      <c r="C80" s="131" t="s">
        <v>178</v>
      </c>
      <c r="D80" s="130" t="s">
        <v>179</v>
      </c>
      <c r="E80" s="44" t="s">
        <v>212</v>
      </c>
      <c r="F80" s="44" t="s">
        <v>907</v>
      </c>
      <c r="G80" s="45" t="s">
        <v>966</v>
      </c>
      <c r="H80" s="44" t="s">
        <v>1104</v>
      </c>
      <c r="I80" s="46">
        <v>43191.000694444447</v>
      </c>
      <c r="J80" s="46">
        <v>43343.998611111114</v>
      </c>
      <c r="K80" s="47" t="s">
        <v>49</v>
      </c>
      <c r="L80" s="44" t="s">
        <v>227</v>
      </c>
      <c r="M80" s="50"/>
      <c r="N80" s="42"/>
    </row>
    <row r="81" spans="2:14" ht="31.5" x14ac:dyDescent="0.25">
      <c r="B81" s="130" t="s">
        <v>103</v>
      </c>
      <c r="C81" s="131" t="s">
        <v>180</v>
      </c>
      <c r="D81" s="130" t="s">
        <v>181</v>
      </c>
      <c r="E81" s="44" t="s">
        <v>212</v>
      </c>
      <c r="F81" s="44" t="s">
        <v>906</v>
      </c>
      <c r="G81" s="45" t="s">
        <v>966</v>
      </c>
      <c r="H81" s="44" t="s">
        <v>1104</v>
      </c>
      <c r="I81" s="46">
        <v>43132.000694444447</v>
      </c>
      <c r="J81" s="46">
        <v>43343.998611111114</v>
      </c>
      <c r="K81" s="47" t="s">
        <v>49</v>
      </c>
      <c r="L81" s="44" t="s">
        <v>227</v>
      </c>
      <c r="M81" s="50"/>
      <c r="N81" s="42"/>
    </row>
    <row r="82" spans="2:14" ht="47.25" x14ac:dyDescent="0.25">
      <c r="B82" s="130" t="s">
        <v>103</v>
      </c>
      <c r="C82" s="131" t="s">
        <v>182</v>
      </c>
      <c r="D82" s="130" t="s">
        <v>183</v>
      </c>
      <c r="E82" s="44" t="s">
        <v>212</v>
      </c>
      <c r="F82" s="44" t="s">
        <v>908</v>
      </c>
      <c r="G82" s="45" t="s">
        <v>966</v>
      </c>
      <c r="H82" s="44" t="s">
        <v>1104</v>
      </c>
      <c r="I82" s="46">
        <v>43101.000694444447</v>
      </c>
      <c r="J82" s="46">
        <v>43343.998611111114</v>
      </c>
      <c r="K82" s="47" t="s">
        <v>49</v>
      </c>
      <c r="L82" s="44" t="s">
        <v>227</v>
      </c>
      <c r="M82" s="50"/>
      <c r="N82" s="42"/>
    </row>
    <row r="83" spans="2:14" ht="31.5" x14ac:dyDescent="0.25">
      <c r="B83" s="130" t="s">
        <v>103</v>
      </c>
      <c r="C83" s="131" t="s">
        <v>184</v>
      </c>
      <c r="D83" s="130" t="s">
        <v>185</v>
      </c>
      <c r="E83" s="44" t="s">
        <v>212</v>
      </c>
      <c r="F83" s="44" t="s">
        <v>909</v>
      </c>
      <c r="G83" s="45" t="s">
        <v>966</v>
      </c>
      <c r="H83" s="44" t="s">
        <v>1099</v>
      </c>
      <c r="I83" s="46">
        <v>43115.000694444447</v>
      </c>
      <c r="J83" s="46">
        <v>43373.999305555553</v>
      </c>
      <c r="K83" s="47" t="s">
        <v>49</v>
      </c>
      <c r="L83" s="44" t="s">
        <v>227</v>
      </c>
      <c r="M83" s="50"/>
      <c r="N83" s="42"/>
    </row>
    <row r="84" spans="2:14" ht="63" x14ac:dyDescent="0.25">
      <c r="B84" s="130" t="s">
        <v>103</v>
      </c>
      <c r="C84" s="131" t="s">
        <v>186</v>
      </c>
      <c r="D84" s="130" t="s">
        <v>187</v>
      </c>
      <c r="E84" s="44" t="s">
        <v>212</v>
      </c>
      <c r="F84" s="44" t="s">
        <v>910</v>
      </c>
      <c r="G84" s="45" t="s">
        <v>966</v>
      </c>
      <c r="H84" s="44" t="s">
        <v>1099</v>
      </c>
      <c r="I84" s="46">
        <v>43161.000694444447</v>
      </c>
      <c r="J84" s="46">
        <v>43465.998611111114</v>
      </c>
      <c r="K84" s="47" t="s">
        <v>49</v>
      </c>
      <c r="L84" s="44" t="s">
        <v>227</v>
      </c>
      <c r="M84" s="50"/>
      <c r="N84" s="42"/>
    </row>
    <row r="85" spans="2:14" ht="31.5" x14ac:dyDescent="0.25">
      <c r="B85" s="130" t="s">
        <v>103</v>
      </c>
      <c r="C85" s="131" t="s">
        <v>188</v>
      </c>
      <c r="D85" s="130" t="s">
        <v>189</v>
      </c>
      <c r="E85" s="44" t="s">
        <v>212</v>
      </c>
      <c r="F85" s="44" t="s">
        <v>911</v>
      </c>
      <c r="G85" s="45" t="s">
        <v>966</v>
      </c>
      <c r="H85" s="44" t="s">
        <v>1105</v>
      </c>
      <c r="I85" s="46">
        <v>43101.000694444447</v>
      </c>
      <c r="J85" s="46">
        <v>43465.998611111114</v>
      </c>
      <c r="K85" s="47" t="s">
        <v>49</v>
      </c>
      <c r="L85" s="44" t="s">
        <v>227</v>
      </c>
      <c r="M85" s="50"/>
      <c r="N85" s="42"/>
    </row>
    <row r="86" spans="2:14" ht="94.5" x14ac:dyDescent="0.25">
      <c r="B86" s="130" t="s">
        <v>190</v>
      </c>
      <c r="C86" s="131" t="s">
        <v>191</v>
      </c>
      <c r="D86" s="130" t="s">
        <v>192</v>
      </c>
      <c r="E86" s="44" t="s">
        <v>213</v>
      </c>
      <c r="F86" s="44" t="s">
        <v>912</v>
      </c>
      <c r="G86" s="45" t="s">
        <v>966</v>
      </c>
      <c r="H86" s="44" t="s">
        <v>1105</v>
      </c>
      <c r="I86" s="46">
        <v>43115.000694444447</v>
      </c>
      <c r="J86" s="46">
        <v>43189.998611111114</v>
      </c>
      <c r="K86" s="47" t="s">
        <v>49</v>
      </c>
      <c r="L86" s="44" t="s">
        <v>228</v>
      </c>
      <c r="M86" s="50"/>
      <c r="N86" s="42"/>
    </row>
    <row r="87" spans="2:14" ht="63" x14ac:dyDescent="0.25">
      <c r="B87" s="130" t="s">
        <v>190</v>
      </c>
      <c r="C87" s="131" t="s">
        <v>193</v>
      </c>
      <c r="D87" s="130" t="s">
        <v>194</v>
      </c>
      <c r="E87" s="44" t="s">
        <v>213</v>
      </c>
      <c r="F87" s="44" t="s">
        <v>913</v>
      </c>
      <c r="G87" s="45" t="s">
        <v>966</v>
      </c>
      <c r="H87" s="44" t="s">
        <v>1105</v>
      </c>
      <c r="I87" s="46">
        <v>43115.000694444447</v>
      </c>
      <c r="J87" s="46">
        <v>43189.998611111114</v>
      </c>
      <c r="K87" s="47" t="s">
        <v>49</v>
      </c>
      <c r="L87" s="44" t="s">
        <v>228</v>
      </c>
      <c r="M87" s="50"/>
      <c r="N87" s="42"/>
    </row>
    <row r="88" spans="2:14" ht="78.75" x14ac:dyDescent="0.25">
      <c r="B88" s="130" t="s">
        <v>190</v>
      </c>
      <c r="C88" s="131" t="s">
        <v>195</v>
      </c>
      <c r="D88" s="130" t="s">
        <v>196</v>
      </c>
      <c r="E88" s="44" t="s">
        <v>213</v>
      </c>
      <c r="F88" s="44" t="s">
        <v>914</v>
      </c>
      <c r="G88" s="45" t="s">
        <v>966</v>
      </c>
      <c r="H88" s="44" t="s">
        <v>1105</v>
      </c>
      <c r="I88" s="46">
        <v>43132.000694444447</v>
      </c>
      <c r="J88" s="46">
        <v>43403.998611111114</v>
      </c>
      <c r="K88" s="47" t="s">
        <v>49</v>
      </c>
      <c r="L88" s="44" t="s">
        <v>228</v>
      </c>
      <c r="M88" s="50"/>
      <c r="N88" s="42"/>
    </row>
    <row r="89" spans="2:14" ht="47.25" x14ac:dyDescent="0.25">
      <c r="B89" s="130" t="s">
        <v>190</v>
      </c>
      <c r="C89" s="131" t="s">
        <v>197</v>
      </c>
      <c r="D89" s="130" t="s">
        <v>198</v>
      </c>
      <c r="E89" s="44" t="s">
        <v>213</v>
      </c>
      <c r="F89" s="44" t="s">
        <v>915</v>
      </c>
      <c r="G89" s="45" t="s">
        <v>966</v>
      </c>
      <c r="H89" s="44" t="s">
        <v>1105</v>
      </c>
      <c r="I89" s="46">
        <v>43132.000694444447</v>
      </c>
      <c r="J89" s="46">
        <v>43404.998611111114</v>
      </c>
      <c r="K89" s="47" t="s">
        <v>49</v>
      </c>
      <c r="L89" s="44" t="s">
        <v>228</v>
      </c>
      <c r="M89" s="50"/>
      <c r="N89" s="42"/>
    </row>
    <row r="90" spans="2:14" ht="47.25" x14ac:dyDescent="0.25">
      <c r="B90" s="130" t="s">
        <v>190</v>
      </c>
      <c r="C90" s="131" t="s">
        <v>199</v>
      </c>
      <c r="D90" s="130" t="s">
        <v>200</v>
      </c>
      <c r="E90" s="44" t="s">
        <v>213</v>
      </c>
      <c r="F90" s="44" t="s">
        <v>916</v>
      </c>
      <c r="G90" s="45" t="s">
        <v>966</v>
      </c>
      <c r="H90" s="44" t="s">
        <v>1105</v>
      </c>
      <c r="I90" s="46">
        <v>43115.000694444447</v>
      </c>
      <c r="J90" s="46">
        <v>43464.998611111114</v>
      </c>
      <c r="K90" s="47" t="s">
        <v>49</v>
      </c>
      <c r="L90" s="44" t="s">
        <v>228</v>
      </c>
      <c r="M90" s="50"/>
      <c r="N90" s="51"/>
    </row>
  </sheetData>
  <autoFilter ref="A16:N52"/>
  <mergeCells count="1">
    <mergeCell ref="C2:M14"/>
  </mergeCells>
  <dataValidations disablePrompts="1" count="1">
    <dataValidation allowBlank="1" showInputMessage="1" showErrorMessage="1" prompt="Corresponde a la Fecha en la cual se prevé termine la tarea." sqref="J48"/>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R34"/>
  <sheetViews>
    <sheetView showGridLines="0" workbookViewId="0">
      <selection activeCell="D1" sqref="D1:D3"/>
    </sheetView>
  </sheetViews>
  <sheetFormatPr baseColWidth="10" defaultRowHeight="15" x14ac:dyDescent="0.25"/>
  <cols>
    <col min="1" max="1" width="1.42578125" customWidth="1"/>
    <col min="2" max="2" width="18.42578125" style="9" customWidth="1"/>
    <col min="3" max="3" width="60.5703125" style="9" customWidth="1"/>
    <col min="4" max="4" width="47.5703125" style="9" customWidth="1"/>
    <col min="5" max="5" width="52.85546875" style="9" customWidth="1"/>
    <col min="6" max="6" width="41.28515625" style="9" customWidth="1"/>
    <col min="7" max="7" width="39.28515625" style="9" customWidth="1"/>
    <col min="8" max="8" width="42.7109375" style="9" customWidth="1"/>
    <col min="9" max="9" width="52.85546875" style="2" customWidth="1"/>
    <col min="10" max="10" width="26.140625" style="9" customWidth="1"/>
    <col min="11" max="11" width="13.28515625" style="9" customWidth="1"/>
    <col min="12" max="12" width="13.85546875" style="6" customWidth="1"/>
    <col min="13" max="13" width="21.5703125" style="9" customWidth="1"/>
    <col min="14" max="14" width="33.5703125" customWidth="1"/>
    <col min="15" max="15" width="34.85546875" customWidth="1"/>
    <col min="16" max="16" width="19.7109375" customWidth="1"/>
    <col min="17" max="17" width="36.7109375" style="9" customWidth="1"/>
    <col min="18" max="18" width="37.140625" style="97" customWidth="1"/>
    <col min="19" max="16384" width="11.42578125" style="97"/>
  </cols>
  <sheetData>
    <row r="1" spans="1:18" ht="18.75" customHeight="1" x14ac:dyDescent="0.25">
      <c r="B1" s="144"/>
      <c r="C1" s="144"/>
      <c r="D1" s="154"/>
      <c r="E1" s="145" t="s">
        <v>37</v>
      </c>
      <c r="F1" s="145"/>
      <c r="G1" s="145"/>
      <c r="H1" s="145"/>
      <c r="I1" s="145"/>
      <c r="J1" s="145"/>
      <c r="K1" s="145"/>
      <c r="L1" s="145"/>
      <c r="M1" s="145"/>
      <c r="N1" s="145"/>
      <c r="O1" s="145"/>
      <c r="P1" s="145"/>
      <c r="Q1" s="145"/>
    </row>
    <row r="2" spans="1:18" ht="25.5" customHeight="1" x14ac:dyDescent="0.25">
      <c r="B2" s="144"/>
      <c r="C2" s="144"/>
      <c r="D2" s="154"/>
      <c r="E2" s="145"/>
      <c r="F2" s="145"/>
      <c r="G2" s="145"/>
      <c r="H2" s="145"/>
      <c r="I2" s="145"/>
      <c r="J2" s="145"/>
      <c r="K2" s="145"/>
      <c r="L2" s="145"/>
      <c r="M2" s="145"/>
      <c r="N2" s="145"/>
      <c r="O2" s="145"/>
      <c r="P2" s="145"/>
      <c r="Q2" s="145"/>
    </row>
    <row r="3" spans="1:18" ht="14.25" customHeight="1" x14ac:dyDescent="0.25">
      <c r="B3" s="144"/>
      <c r="C3" s="144"/>
      <c r="D3" s="154"/>
      <c r="E3" s="145"/>
      <c r="F3" s="145"/>
      <c r="G3" s="145"/>
      <c r="H3" s="145"/>
      <c r="I3" s="145"/>
      <c r="J3" s="145"/>
      <c r="K3" s="145"/>
      <c r="L3" s="145"/>
      <c r="M3" s="145"/>
      <c r="N3" s="145"/>
      <c r="O3" s="145"/>
      <c r="P3" s="145"/>
      <c r="Q3" s="145"/>
    </row>
    <row r="4" spans="1:18" ht="5.25" customHeight="1" x14ac:dyDescent="0.25">
      <c r="B4" s="12"/>
      <c r="C4" s="12"/>
      <c r="D4" s="12"/>
      <c r="E4" s="12"/>
      <c r="G4" s="11"/>
      <c r="H4" s="11"/>
      <c r="I4" s="11"/>
      <c r="J4" s="11"/>
      <c r="K4" s="11"/>
      <c r="L4" s="5"/>
      <c r="M4" s="11"/>
    </row>
    <row r="5" spans="1:18" s="98" customFormat="1" ht="36.75" customHeight="1" x14ac:dyDescent="0.3">
      <c r="A5" s="13"/>
      <c r="B5" s="147" t="s">
        <v>27</v>
      </c>
      <c r="C5" s="147"/>
      <c r="D5" s="147"/>
      <c r="E5" s="146" t="s">
        <v>31</v>
      </c>
      <c r="F5" s="146" t="s">
        <v>14</v>
      </c>
      <c r="G5" s="172" t="s">
        <v>7</v>
      </c>
      <c r="H5" s="173" t="s">
        <v>32</v>
      </c>
      <c r="I5" s="173"/>
      <c r="J5" s="173"/>
      <c r="K5" s="173"/>
      <c r="L5" s="173"/>
      <c r="M5" s="174"/>
      <c r="N5" s="170" t="s">
        <v>25</v>
      </c>
      <c r="O5" s="171"/>
      <c r="P5" s="171"/>
      <c r="Q5" s="146" t="s">
        <v>22</v>
      </c>
      <c r="R5" s="146" t="s">
        <v>634</v>
      </c>
    </row>
    <row r="6" spans="1:18" ht="42" customHeight="1" x14ac:dyDescent="0.25">
      <c r="B6" s="72" t="s">
        <v>28</v>
      </c>
      <c r="C6" s="72" t="s">
        <v>29</v>
      </c>
      <c r="D6" s="72" t="s">
        <v>30</v>
      </c>
      <c r="E6" s="146"/>
      <c r="F6" s="146"/>
      <c r="G6" s="172"/>
      <c r="H6" s="64" t="s">
        <v>5</v>
      </c>
      <c r="I6" s="64" t="s">
        <v>6</v>
      </c>
      <c r="J6" s="64" t="s">
        <v>2</v>
      </c>
      <c r="K6" s="65" t="s">
        <v>8</v>
      </c>
      <c r="L6" s="65" t="s">
        <v>9</v>
      </c>
      <c r="M6" s="66" t="s">
        <v>10</v>
      </c>
      <c r="N6" s="63" t="s">
        <v>26</v>
      </c>
      <c r="O6" s="63" t="s">
        <v>23</v>
      </c>
      <c r="P6" s="100" t="s">
        <v>24</v>
      </c>
      <c r="Q6" s="146"/>
      <c r="R6" s="146"/>
    </row>
    <row r="7" spans="1:18" s="99" customFormat="1" ht="78.75" x14ac:dyDescent="0.25">
      <c r="A7" s="79"/>
      <c r="B7" s="167" t="s">
        <v>524</v>
      </c>
      <c r="C7" s="167" t="s">
        <v>535</v>
      </c>
      <c r="D7" s="167" t="s">
        <v>312</v>
      </c>
      <c r="E7" s="164" t="s">
        <v>538</v>
      </c>
      <c r="F7" s="92" t="s">
        <v>480</v>
      </c>
      <c r="G7" s="50" t="s">
        <v>20</v>
      </c>
      <c r="H7" s="78" t="s">
        <v>335</v>
      </c>
      <c r="I7" s="44" t="s">
        <v>336</v>
      </c>
      <c r="J7" s="44" t="s">
        <v>1101</v>
      </c>
      <c r="K7" s="46">
        <v>43070.000694444447</v>
      </c>
      <c r="L7" s="46">
        <v>43281.998611111114</v>
      </c>
      <c r="M7" s="44" t="s">
        <v>223</v>
      </c>
      <c r="N7" s="44" t="s">
        <v>86</v>
      </c>
      <c r="O7" s="91" t="s">
        <v>49</v>
      </c>
      <c r="P7" s="101" t="s">
        <v>312</v>
      </c>
      <c r="Q7" s="83" t="s">
        <v>526</v>
      </c>
      <c r="R7" s="83" t="s">
        <v>801</v>
      </c>
    </row>
    <row r="8" spans="1:18" s="99" customFormat="1" ht="94.5" x14ac:dyDescent="0.25">
      <c r="A8" s="79"/>
      <c r="B8" s="168"/>
      <c r="C8" s="168"/>
      <c r="D8" s="168"/>
      <c r="E8" s="165"/>
      <c r="F8" s="92" t="s">
        <v>480</v>
      </c>
      <c r="G8" s="50" t="s">
        <v>20</v>
      </c>
      <c r="H8" s="78" t="s">
        <v>358</v>
      </c>
      <c r="I8" s="44" t="s">
        <v>359</v>
      </c>
      <c r="J8" s="44" t="s">
        <v>1091</v>
      </c>
      <c r="K8" s="46">
        <v>43344.000694444447</v>
      </c>
      <c r="L8" s="46">
        <v>43373.998611111114</v>
      </c>
      <c r="M8" s="44" t="s">
        <v>226</v>
      </c>
      <c r="N8" s="44" t="s">
        <v>311</v>
      </c>
      <c r="O8" s="91" t="s">
        <v>49</v>
      </c>
      <c r="P8" s="101" t="s">
        <v>312</v>
      </c>
      <c r="Q8" s="83" t="s">
        <v>526</v>
      </c>
      <c r="R8" s="83" t="s">
        <v>810</v>
      </c>
    </row>
    <row r="9" spans="1:18" s="99" customFormat="1" ht="78.75" x14ac:dyDescent="0.25">
      <c r="A9" s="79"/>
      <c r="B9" s="168"/>
      <c r="C9" s="168"/>
      <c r="D9" s="168"/>
      <c r="E9" s="165"/>
      <c r="F9" s="92" t="s">
        <v>480</v>
      </c>
      <c r="G9" s="50" t="s">
        <v>20</v>
      </c>
      <c r="H9" s="102" t="s">
        <v>337</v>
      </c>
      <c r="I9" s="102" t="s">
        <v>338</v>
      </c>
      <c r="J9" s="44" t="s">
        <v>1101</v>
      </c>
      <c r="K9" s="90">
        <v>43101</v>
      </c>
      <c r="L9" s="90">
        <v>43282</v>
      </c>
      <c r="M9" s="44" t="s">
        <v>223</v>
      </c>
      <c r="N9" s="44" t="s">
        <v>86</v>
      </c>
      <c r="O9" s="91" t="s">
        <v>49</v>
      </c>
      <c r="P9" s="101" t="s">
        <v>312</v>
      </c>
      <c r="Q9" s="83" t="s">
        <v>526</v>
      </c>
      <c r="R9" s="120" t="s">
        <v>802</v>
      </c>
    </row>
    <row r="10" spans="1:18" s="99" customFormat="1" ht="94.5" x14ac:dyDescent="0.25">
      <c r="A10" s="79"/>
      <c r="B10" s="168"/>
      <c r="C10" s="168"/>
      <c r="D10" s="168"/>
      <c r="E10" s="165"/>
      <c r="F10" s="92" t="s">
        <v>480</v>
      </c>
      <c r="G10" s="50" t="s">
        <v>20</v>
      </c>
      <c r="H10" s="78" t="s">
        <v>368</v>
      </c>
      <c r="I10" s="44" t="s">
        <v>359</v>
      </c>
      <c r="J10" s="44" t="s">
        <v>1091</v>
      </c>
      <c r="K10" s="46">
        <v>43419.000694444447</v>
      </c>
      <c r="L10" s="46">
        <v>43449.998611111114</v>
      </c>
      <c r="M10" s="44" t="s">
        <v>226</v>
      </c>
      <c r="N10" s="44" t="s">
        <v>311</v>
      </c>
      <c r="O10" s="91" t="s">
        <v>49</v>
      </c>
      <c r="P10" s="101" t="s">
        <v>312</v>
      </c>
      <c r="Q10" s="119" t="s">
        <v>526</v>
      </c>
      <c r="R10" s="119" t="s">
        <v>810</v>
      </c>
    </row>
    <row r="11" spans="1:18" s="99" customFormat="1" ht="47.25" x14ac:dyDescent="0.25">
      <c r="A11" s="79"/>
      <c r="B11" s="168"/>
      <c r="C11" s="168"/>
      <c r="D11" s="168"/>
      <c r="E11" s="165"/>
      <c r="F11" s="92" t="s">
        <v>480</v>
      </c>
      <c r="G11" s="50" t="s">
        <v>20</v>
      </c>
      <c r="H11" s="78" t="s">
        <v>375</v>
      </c>
      <c r="I11" s="44" t="s">
        <v>376</v>
      </c>
      <c r="J11" s="44" t="s">
        <v>984</v>
      </c>
      <c r="K11" s="46">
        <v>43221.000694444447</v>
      </c>
      <c r="L11" s="46">
        <v>43342.998611111114</v>
      </c>
      <c r="M11" s="44" t="s">
        <v>225</v>
      </c>
      <c r="N11" s="44" t="s">
        <v>379</v>
      </c>
      <c r="O11" s="91" t="s">
        <v>49</v>
      </c>
      <c r="P11" s="101" t="s">
        <v>312</v>
      </c>
      <c r="Q11" s="83" t="s">
        <v>526</v>
      </c>
      <c r="R11" s="83" t="s">
        <v>757</v>
      </c>
    </row>
    <row r="12" spans="1:18" ht="94.5" x14ac:dyDescent="0.25">
      <c r="A12" s="79"/>
      <c r="B12" s="168"/>
      <c r="C12" s="168"/>
      <c r="D12" s="168"/>
      <c r="E12" s="165"/>
      <c r="F12" s="92" t="s">
        <v>480</v>
      </c>
      <c r="G12" s="86" t="s">
        <v>20</v>
      </c>
      <c r="H12" s="50" t="s">
        <v>381</v>
      </c>
      <c r="I12" s="50" t="s">
        <v>384</v>
      </c>
      <c r="J12" s="44" t="s">
        <v>1094</v>
      </c>
      <c r="K12" s="89">
        <v>43101</v>
      </c>
      <c r="L12" s="89">
        <v>43189</v>
      </c>
      <c r="M12" s="44" t="s">
        <v>432</v>
      </c>
      <c r="N12" s="44" t="s">
        <v>387</v>
      </c>
      <c r="O12" s="91" t="s">
        <v>49</v>
      </c>
      <c r="P12" s="101" t="s">
        <v>312</v>
      </c>
      <c r="Q12" s="83" t="s">
        <v>526</v>
      </c>
      <c r="R12" s="83" t="s">
        <v>810</v>
      </c>
    </row>
    <row r="13" spans="1:18" ht="63" x14ac:dyDescent="0.25">
      <c r="A13" s="79"/>
      <c r="B13" s="168"/>
      <c r="C13" s="168"/>
      <c r="D13" s="168"/>
      <c r="E13" s="165"/>
      <c r="F13" s="92" t="s">
        <v>480</v>
      </c>
      <c r="G13" s="50" t="s">
        <v>483</v>
      </c>
      <c r="H13" s="78" t="s">
        <v>463</v>
      </c>
      <c r="I13" s="44" t="s">
        <v>464</v>
      </c>
      <c r="J13" s="44" t="s">
        <v>1094</v>
      </c>
      <c r="K13" s="46">
        <v>43101.000694444447</v>
      </c>
      <c r="L13" s="46">
        <v>43220.998611111114</v>
      </c>
      <c r="M13" s="44" t="s">
        <v>432</v>
      </c>
      <c r="N13" s="44" t="s">
        <v>387</v>
      </c>
      <c r="O13" s="91" t="s">
        <v>49</v>
      </c>
      <c r="P13" s="101" t="s">
        <v>312</v>
      </c>
      <c r="Q13" s="83" t="s">
        <v>526</v>
      </c>
      <c r="R13" s="83" t="s">
        <v>810</v>
      </c>
    </row>
    <row r="14" spans="1:18" ht="63" x14ac:dyDescent="0.25">
      <c r="A14" s="79"/>
      <c r="B14" s="168"/>
      <c r="C14" s="168"/>
      <c r="D14" s="168"/>
      <c r="E14" s="165"/>
      <c r="F14" s="92" t="s">
        <v>480</v>
      </c>
      <c r="G14" s="50" t="s">
        <v>483</v>
      </c>
      <c r="H14" s="78" t="s">
        <v>465</v>
      </c>
      <c r="I14" s="44" t="s">
        <v>466</v>
      </c>
      <c r="J14" s="44" t="s">
        <v>1094</v>
      </c>
      <c r="K14" s="46">
        <v>43101.000694444447</v>
      </c>
      <c r="L14" s="46">
        <v>43281.998611111114</v>
      </c>
      <c r="M14" s="44" t="s">
        <v>432</v>
      </c>
      <c r="N14" s="44" t="s">
        <v>387</v>
      </c>
      <c r="O14" s="91" t="s">
        <v>49</v>
      </c>
      <c r="P14" s="101" t="s">
        <v>312</v>
      </c>
      <c r="Q14" s="83" t="s">
        <v>526</v>
      </c>
      <c r="R14" s="83" t="s">
        <v>830</v>
      </c>
    </row>
    <row r="15" spans="1:18" ht="63" x14ac:dyDescent="0.25">
      <c r="A15" s="79"/>
      <c r="B15" s="168"/>
      <c r="C15" s="168"/>
      <c r="D15" s="168"/>
      <c r="E15" s="165"/>
      <c r="F15" s="92" t="s">
        <v>480</v>
      </c>
      <c r="G15" s="50" t="s">
        <v>483</v>
      </c>
      <c r="H15" s="78" t="s">
        <v>469</v>
      </c>
      <c r="I15" s="44" t="s">
        <v>464</v>
      </c>
      <c r="J15" s="44" t="s">
        <v>1094</v>
      </c>
      <c r="K15" s="46">
        <v>43191.000694444447</v>
      </c>
      <c r="L15" s="46">
        <v>43312.998611111114</v>
      </c>
      <c r="M15" s="44" t="s">
        <v>432</v>
      </c>
      <c r="N15" s="44" t="s">
        <v>387</v>
      </c>
      <c r="O15" s="91" t="s">
        <v>49</v>
      </c>
      <c r="P15" s="101" t="s">
        <v>312</v>
      </c>
      <c r="Q15" s="83" t="s">
        <v>526</v>
      </c>
      <c r="R15" s="83" t="s">
        <v>810</v>
      </c>
    </row>
    <row r="16" spans="1:18" ht="63" x14ac:dyDescent="0.25">
      <c r="A16" s="79"/>
      <c r="B16" s="168"/>
      <c r="C16" s="168"/>
      <c r="D16" s="168"/>
      <c r="E16" s="165"/>
      <c r="F16" s="92" t="s">
        <v>480</v>
      </c>
      <c r="G16" s="50" t="s">
        <v>483</v>
      </c>
      <c r="H16" s="78" t="s">
        <v>472</v>
      </c>
      <c r="I16" s="44" t="s">
        <v>464</v>
      </c>
      <c r="J16" s="44" t="s">
        <v>1094</v>
      </c>
      <c r="K16" s="46">
        <v>43282.000694444447</v>
      </c>
      <c r="L16" s="46">
        <v>43404.998611111114</v>
      </c>
      <c r="M16" s="44" t="s">
        <v>432</v>
      </c>
      <c r="N16" s="44" t="s">
        <v>387</v>
      </c>
      <c r="O16" s="91" t="s">
        <v>49</v>
      </c>
      <c r="P16" s="101" t="s">
        <v>312</v>
      </c>
      <c r="Q16" s="83" t="s">
        <v>526</v>
      </c>
      <c r="R16" s="83" t="s">
        <v>810</v>
      </c>
    </row>
    <row r="17" spans="1:18" ht="47.25" x14ac:dyDescent="0.25">
      <c r="A17" s="79"/>
      <c r="B17" s="168"/>
      <c r="C17" s="168"/>
      <c r="D17" s="168"/>
      <c r="E17" s="165"/>
      <c r="F17" s="92" t="s">
        <v>480</v>
      </c>
      <c r="G17" s="50" t="s">
        <v>483</v>
      </c>
      <c r="H17" s="78" t="s">
        <v>473</v>
      </c>
      <c r="I17" s="44" t="s">
        <v>474</v>
      </c>
      <c r="J17" s="44" t="s">
        <v>1094</v>
      </c>
      <c r="K17" s="46">
        <v>43101.000694444447</v>
      </c>
      <c r="L17" s="46">
        <v>43464.998611111114</v>
      </c>
      <c r="M17" s="44" t="s">
        <v>432</v>
      </c>
      <c r="N17" s="44" t="s">
        <v>387</v>
      </c>
      <c r="O17" s="91" t="s">
        <v>49</v>
      </c>
      <c r="P17" s="101" t="s">
        <v>312</v>
      </c>
      <c r="Q17" s="83" t="s">
        <v>526</v>
      </c>
      <c r="R17" s="83" t="s">
        <v>831</v>
      </c>
    </row>
    <row r="18" spans="1:18" ht="63" x14ac:dyDescent="0.25">
      <c r="A18" s="79"/>
      <c r="B18" s="168"/>
      <c r="C18" s="168"/>
      <c r="D18" s="168"/>
      <c r="E18" s="165"/>
      <c r="F18" s="92" t="s">
        <v>480</v>
      </c>
      <c r="G18" s="50" t="s">
        <v>483</v>
      </c>
      <c r="H18" s="78" t="s">
        <v>475</v>
      </c>
      <c r="I18" s="44" t="s">
        <v>476</v>
      </c>
      <c r="J18" s="44" t="s">
        <v>1094</v>
      </c>
      <c r="K18" s="46">
        <v>43101.000694444447</v>
      </c>
      <c r="L18" s="46">
        <v>43464.998611111114</v>
      </c>
      <c r="M18" s="44" t="s">
        <v>432</v>
      </c>
      <c r="N18" s="44" t="s">
        <v>387</v>
      </c>
      <c r="O18" s="91" t="s">
        <v>49</v>
      </c>
      <c r="P18" s="101" t="s">
        <v>312</v>
      </c>
      <c r="Q18" s="83" t="s">
        <v>526</v>
      </c>
      <c r="R18" s="83" t="s">
        <v>832</v>
      </c>
    </row>
    <row r="19" spans="1:18" ht="63" x14ac:dyDescent="0.25">
      <c r="A19" s="79"/>
      <c r="B19" s="168"/>
      <c r="C19" s="168"/>
      <c r="D19" s="168"/>
      <c r="E19" s="165"/>
      <c r="F19" s="92" t="s">
        <v>480</v>
      </c>
      <c r="G19" s="50" t="s">
        <v>483</v>
      </c>
      <c r="H19" s="78" t="s">
        <v>477</v>
      </c>
      <c r="I19" s="44" t="s">
        <v>464</v>
      </c>
      <c r="J19" s="44" t="s">
        <v>1094</v>
      </c>
      <c r="K19" s="46">
        <v>43374.000694444447</v>
      </c>
      <c r="L19" s="46">
        <v>43496.998611111114</v>
      </c>
      <c r="M19" s="44" t="s">
        <v>432</v>
      </c>
      <c r="N19" s="44" t="s">
        <v>387</v>
      </c>
      <c r="O19" s="91" t="s">
        <v>49</v>
      </c>
      <c r="P19" s="101" t="s">
        <v>312</v>
      </c>
      <c r="Q19" s="83" t="s">
        <v>526</v>
      </c>
      <c r="R19" s="83" t="s">
        <v>810</v>
      </c>
    </row>
    <row r="20" spans="1:18" ht="94.5" x14ac:dyDescent="0.25">
      <c r="A20" s="79"/>
      <c r="B20" s="168"/>
      <c r="C20" s="168"/>
      <c r="D20" s="168"/>
      <c r="E20" s="165"/>
      <c r="F20" s="92" t="s">
        <v>480</v>
      </c>
      <c r="G20" s="50" t="s">
        <v>481</v>
      </c>
      <c r="H20" s="78" t="s">
        <v>443</v>
      </c>
      <c r="I20" s="44" t="s">
        <v>444</v>
      </c>
      <c r="J20" s="44" t="s">
        <v>941</v>
      </c>
      <c r="K20" s="46">
        <v>42948.000694444447</v>
      </c>
      <c r="L20" s="46">
        <v>43159.999305555553</v>
      </c>
      <c r="M20" s="44" t="s">
        <v>479</v>
      </c>
      <c r="N20" s="44" t="s">
        <v>233</v>
      </c>
      <c r="O20" s="49" t="s">
        <v>49</v>
      </c>
      <c r="P20" s="101" t="s">
        <v>312</v>
      </c>
      <c r="Q20" s="83" t="s">
        <v>526</v>
      </c>
      <c r="R20" s="83" t="s">
        <v>771</v>
      </c>
    </row>
    <row r="21" spans="1:18" ht="47.25" x14ac:dyDescent="0.25">
      <c r="A21" s="79"/>
      <c r="B21" s="168"/>
      <c r="C21" s="168"/>
      <c r="D21" s="168"/>
      <c r="E21" s="165"/>
      <c r="F21" s="92" t="s">
        <v>480</v>
      </c>
      <c r="G21" s="50" t="s">
        <v>481</v>
      </c>
      <c r="H21" s="78" t="s">
        <v>445</v>
      </c>
      <c r="I21" s="44" t="s">
        <v>446</v>
      </c>
      <c r="J21" s="44" t="s">
        <v>941</v>
      </c>
      <c r="K21" s="46">
        <v>43040.000694444447</v>
      </c>
      <c r="L21" s="46">
        <v>43255.998611111114</v>
      </c>
      <c r="M21" s="44" t="s">
        <v>479</v>
      </c>
      <c r="N21" s="44" t="s">
        <v>233</v>
      </c>
      <c r="O21" s="91" t="s">
        <v>49</v>
      </c>
      <c r="P21" s="101" t="s">
        <v>312</v>
      </c>
      <c r="Q21" s="83" t="s">
        <v>526</v>
      </c>
      <c r="R21" s="83" t="s">
        <v>833</v>
      </c>
    </row>
    <row r="22" spans="1:18" ht="63" x14ac:dyDescent="0.25">
      <c r="A22" s="79"/>
      <c r="B22" s="168"/>
      <c r="C22" s="168"/>
      <c r="D22" s="168"/>
      <c r="E22" s="165"/>
      <c r="F22" s="92" t="s">
        <v>480</v>
      </c>
      <c r="G22" s="50" t="s">
        <v>481</v>
      </c>
      <c r="H22" s="78" t="s">
        <v>447</v>
      </c>
      <c r="I22" s="44" t="s">
        <v>448</v>
      </c>
      <c r="J22" s="44" t="s">
        <v>941</v>
      </c>
      <c r="K22" s="46">
        <v>43040.000694444447</v>
      </c>
      <c r="L22" s="46">
        <v>43285.998611111114</v>
      </c>
      <c r="M22" s="44" t="s">
        <v>479</v>
      </c>
      <c r="N22" s="44" t="s">
        <v>233</v>
      </c>
      <c r="O22" s="91" t="s">
        <v>49</v>
      </c>
      <c r="P22" s="101" t="s">
        <v>312</v>
      </c>
      <c r="Q22" s="83" t="s">
        <v>526</v>
      </c>
      <c r="R22" s="83" t="s">
        <v>834</v>
      </c>
    </row>
    <row r="23" spans="1:18" ht="47.25" x14ac:dyDescent="0.25">
      <c r="A23" s="79"/>
      <c r="B23" s="168"/>
      <c r="C23" s="168"/>
      <c r="D23" s="168"/>
      <c r="E23" s="165"/>
      <c r="F23" s="92" t="s">
        <v>480</v>
      </c>
      <c r="G23" s="50" t="s">
        <v>481</v>
      </c>
      <c r="H23" s="78" t="s">
        <v>449</v>
      </c>
      <c r="I23" s="44" t="s">
        <v>450</v>
      </c>
      <c r="J23" s="44" t="s">
        <v>941</v>
      </c>
      <c r="K23" s="46">
        <v>43101.000694444447</v>
      </c>
      <c r="L23" s="46">
        <v>43373.998611111114</v>
      </c>
      <c r="M23" s="44" t="s">
        <v>479</v>
      </c>
      <c r="N23" s="44" t="s">
        <v>233</v>
      </c>
      <c r="O23" s="91" t="s">
        <v>49</v>
      </c>
      <c r="P23" s="101" t="s">
        <v>312</v>
      </c>
      <c r="Q23" s="83" t="s">
        <v>526</v>
      </c>
      <c r="R23" s="83" t="s">
        <v>770</v>
      </c>
    </row>
    <row r="24" spans="1:18" ht="47.25" x14ac:dyDescent="0.25">
      <c r="A24" s="79"/>
      <c r="B24" s="168"/>
      <c r="C24" s="168"/>
      <c r="D24" s="168"/>
      <c r="E24" s="165"/>
      <c r="F24" s="92" t="s">
        <v>480</v>
      </c>
      <c r="G24" s="50" t="s">
        <v>481</v>
      </c>
      <c r="H24" s="78" t="s">
        <v>451</v>
      </c>
      <c r="I24" s="44" t="s">
        <v>452</v>
      </c>
      <c r="J24" s="44" t="s">
        <v>941</v>
      </c>
      <c r="K24" s="46">
        <v>43040.000694444447</v>
      </c>
      <c r="L24" s="46">
        <v>43378.998611111114</v>
      </c>
      <c r="M24" s="44" t="s">
        <v>479</v>
      </c>
      <c r="N24" s="44" t="s">
        <v>233</v>
      </c>
      <c r="O24" s="91" t="s">
        <v>49</v>
      </c>
      <c r="P24" s="101" t="s">
        <v>312</v>
      </c>
      <c r="Q24" s="83" t="s">
        <v>526</v>
      </c>
      <c r="R24" s="83" t="s">
        <v>768</v>
      </c>
    </row>
    <row r="25" spans="1:18" ht="47.25" x14ac:dyDescent="0.25">
      <c r="A25" s="79"/>
      <c r="B25" s="168"/>
      <c r="C25" s="168"/>
      <c r="D25" s="168"/>
      <c r="E25" s="165"/>
      <c r="F25" s="92" t="s">
        <v>480</v>
      </c>
      <c r="G25" s="50" t="s">
        <v>481</v>
      </c>
      <c r="H25" s="78" t="s">
        <v>455</v>
      </c>
      <c r="I25" s="44" t="s">
        <v>456</v>
      </c>
      <c r="J25" s="44" t="s">
        <v>941</v>
      </c>
      <c r="K25" s="46">
        <v>43040.000694444447</v>
      </c>
      <c r="L25" s="46">
        <v>43480.998611111114</v>
      </c>
      <c r="M25" s="44" t="s">
        <v>479</v>
      </c>
      <c r="N25" s="44" t="s">
        <v>233</v>
      </c>
      <c r="O25" s="91" t="s">
        <v>49</v>
      </c>
      <c r="P25" s="101" t="s">
        <v>312</v>
      </c>
      <c r="Q25" s="83" t="s">
        <v>526</v>
      </c>
      <c r="R25" s="83" t="s">
        <v>772</v>
      </c>
    </row>
    <row r="26" spans="1:18" ht="78.75" x14ac:dyDescent="0.25">
      <c r="A26" s="79"/>
      <c r="B26" s="168"/>
      <c r="C26" s="168"/>
      <c r="D26" s="168"/>
      <c r="E26" s="165"/>
      <c r="F26" s="92" t="s">
        <v>480</v>
      </c>
      <c r="G26" s="50" t="s">
        <v>11</v>
      </c>
      <c r="H26" s="78" t="s">
        <v>453</v>
      </c>
      <c r="I26" s="44" t="s">
        <v>454</v>
      </c>
      <c r="J26" s="44" t="s">
        <v>941</v>
      </c>
      <c r="K26" s="46">
        <v>43160.000694444447</v>
      </c>
      <c r="L26" s="46">
        <v>43465.998611111114</v>
      </c>
      <c r="M26" s="44" t="s">
        <v>479</v>
      </c>
      <c r="N26" s="44" t="s">
        <v>233</v>
      </c>
      <c r="O26" s="91" t="s">
        <v>49</v>
      </c>
      <c r="P26" s="101" t="s">
        <v>312</v>
      </c>
      <c r="Q26" s="83" t="s">
        <v>526</v>
      </c>
      <c r="R26" s="83" t="s">
        <v>835</v>
      </c>
    </row>
    <row r="27" spans="1:18" ht="63" x14ac:dyDescent="0.25">
      <c r="A27" s="79"/>
      <c r="B27" s="168"/>
      <c r="C27" s="168"/>
      <c r="D27" s="168"/>
      <c r="E27" s="165"/>
      <c r="F27" s="92" t="s">
        <v>480</v>
      </c>
      <c r="G27" s="50" t="s">
        <v>11</v>
      </c>
      <c r="H27" s="78" t="s">
        <v>344</v>
      </c>
      <c r="I27" s="44" t="s">
        <v>345</v>
      </c>
      <c r="J27" s="44" t="s">
        <v>1091</v>
      </c>
      <c r="K27" s="46">
        <v>43132.000694444447</v>
      </c>
      <c r="L27" s="46">
        <v>43220.998611111114</v>
      </c>
      <c r="M27" s="44" t="s">
        <v>226</v>
      </c>
      <c r="N27" s="44" t="s">
        <v>311</v>
      </c>
      <c r="O27" s="91" t="s">
        <v>49</v>
      </c>
      <c r="P27" s="101" t="s">
        <v>312</v>
      </c>
      <c r="Q27" s="83" t="s">
        <v>526</v>
      </c>
      <c r="R27" s="83" t="s">
        <v>765</v>
      </c>
    </row>
    <row r="28" spans="1:18" ht="47.25" x14ac:dyDescent="0.25">
      <c r="A28" s="79"/>
      <c r="B28" s="168"/>
      <c r="C28" s="168"/>
      <c r="D28" s="168"/>
      <c r="E28" s="165"/>
      <c r="F28" s="92" t="s">
        <v>480</v>
      </c>
      <c r="G28" s="50" t="s">
        <v>11</v>
      </c>
      <c r="H28" s="78" t="s">
        <v>356</v>
      </c>
      <c r="I28" s="44" t="s">
        <v>357</v>
      </c>
      <c r="J28" s="44" t="s">
        <v>1091</v>
      </c>
      <c r="K28" s="46">
        <v>43191.000694444447</v>
      </c>
      <c r="L28" s="46">
        <v>43373.998611111114</v>
      </c>
      <c r="M28" s="44" t="s">
        <v>226</v>
      </c>
      <c r="N28" s="44" t="s">
        <v>311</v>
      </c>
      <c r="O28" s="91" t="s">
        <v>49</v>
      </c>
      <c r="P28" s="101" t="s">
        <v>312</v>
      </c>
      <c r="Q28" s="83" t="s">
        <v>526</v>
      </c>
      <c r="R28" s="83" t="s">
        <v>809</v>
      </c>
    </row>
    <row r="29" spans="1:18" ht="47.25" x14ac:dyDescent="0.25">
      <c r="A29" s="79"/>
      <c r="B29" s="168"/>
      <c r="C29" s="168"/>
      <c r="D29" s="168"/>
      <c r="E29" s="165"/>
      <c r="F29" s="92" t="s">
        <v>480</v>
      </c>
      <c r="G29" s="50" t="s">
        <v>482</v>
      </c>
      <c r="H29" s="78" t="s">
        <v>459</v>
      </c>
      <c r="I29" s="44" t="s">
        <v>460</v>
      </c>
      <c r="J29" s="44" t="s">
        <v>1094</v>
      </c>
      <c r="K29" s="46">
        <v>43101.000694444447</v>
      </c>
      <c r="L29" s="46">
        <v>43160.999305555553</v>
      </c>
      <c r="M29" s="44" t="s">
        <v>432</v>
      </c>
      <c r="N29" s="44" t="s">
        <v>387</v>
      </c>
      <c r="O29" s="91" t="s">
        <v>49</v>
      </c>
      <c r="P29" s="101" t="s">
        <v>312</v>
      </c>
      <c r="Q29" s="83" t="s">
        <v>526</v>
      </c>
      <c r="R29" s="83" t="s">
        <v>836</v>
      </c>
    </row>
    <row r="30" spans="1:18" ht="47.25" x14ac:dyDescent="0.25">
      <c r="A30" s="79"/>
      <c r="B30" s="168"/>
      <c r="C30" s="168"/>
      <c r="D30" s="168"/>
      <c r="E30" s="165"/>
      <c r="F30" s="92" t="s">
        <v>480</v>
      </c>
      <c r="G30" s="50" t="s">
        <v>482</v>
      </c>
      <c r="H30" s="78" t="s">
        <v>461</v>
      </c>
      <c r="I30" s="44" t="s">
        <v>462</v>
      </c>
      <c r="J30" s="44" t="s">
        <v>1094</v>
      </c>
      <c r="K30" s="46">
        <v>43101.000694444447</v>
      </c>
      <c r="L30" s="46">
        <v>43191.998611111114</v>
      </c>
      <c r="M30" s="44" t="s">
        <v>432</v>
      </c>
      <c r="N30" s="44" t="s">
        <v>387</v>
      </c>
      <c r="O30" s="91" t="s">
        <v>49</v>
      </c>
      <c r="P30" s="101" t="s">
        <v>312</v>
      </c>
      <c r="Q30" s="83" t="s">
        <v>526</v>
      </c>
      <c r="R30" s="83" t="s">
        <v>837</v>
      </c>
    </row>
    <row r="31" spans="1:18" ht="63" x14ac:dyDescent="0.25">
      <c r="A31" s="79"/>
      <c r="B31" s="168"/>
      <c r="C31" s="168"/>
      <c r="D31" s="168"/>
      <c r="E31" s="165"/>
      <c r="F31" s="92" t="s">
        <v>480</v>
      </c>
      <c r="G31" s="50" t="s">
        <v>482</v>
      </c>
      <c r="H31" s="78" t="s">
        <v>467</v>
      </c>
      <c r="I31" s="44" t="s">
        <v>468</v>
      </c>
      <c r="J31" s="44" t="s">
        <v>1094</v>
      </c>
      <c r="K31" s="46">
        <v>43191</v>
      </c>
      <c r="L31" s="46">
        <v>43281.999305555553</v>
      </c>
      <c r="M31" s="44" t="s">
        <v>432</v>
      </c>
      <c r="N31" s="44" t="s">
        <v>387</v>
      </c>
      <c r="O31" s="91" t="s">
        <v>49</v>
      </c>
      <c r="P31" s="101" t="s">
        <v>312</v>
      </c>
      <c r="Q31" s="83" t="s">
        <v>526</v>
      </c>
      <c r="R31" s="83" t="s">
        <v>838</v>
      </c>
    </row>
    <row r="32" spans="1:18" ht="47.25" x14ac:dyDescent="0.25">
      <c r="A32" s="79"/>
      <c r="B32" s="168"/>
      <c r="C32" s="168"/>
      <c r="D32" s="168"/>
      <c r="E32" s="165"/>
      <c r="F32" s="92" t="s">
        <v>480</v>
      </c>
      <c r="G32" s="50" t="s">
        <v>482</v>
      </c>
      <c r="H32" s="78" t="s">
        <v>470</v>
      </c>
      <c r="I32" s="44" t="s">
        <v>462</v>
      </c>
      <c r="J32" s="44" t="s">
        <v>1094</v>
      </c>
      <c r="K32" s="46">
        <v>43191.000694444447</v>
      </c>
      <c r="L32" s="46">
        <v>43312.998611111114</v>
      </c>
      <c r="M32" s="44" t="s">
        <v>432</v>
      </c>
      <c r="N32" s="44" t="s">
        <v>387</v>
      </c>
      <c r="O32" s="91" t="s">
        <v>49</v>
      </c>
      <c r="P32" s="101" t="s">
        <v>312</v>
      </c>
      <c r="Q32" s="83" t="s">
        <v>526</v>
      </c>
      <c r="R32" s="83" t="s">
        <v>837</v>
      </c>
    </row>
    <row r="33" spans="1:18" ht="47.25" x14ac:dyDescent="0.25">
      <c r="A33" s="79"/>
      <c r="B33" s="168"/>
      <c r="C33" s="168"/>
      <c r="D33" s="168"/>
      <c r="E33" s="165"/>
      <c r="F33" s="92" t="s">
        <v>480</v>
      </c>
      <c r="G33" s="50" t="s">
        <v>482</v>
      </c>
      <c r="H33" s="78" t="s">
        <v>471</v>
      </c>
      <c r="I33" s="44" t="s">
        <v>462</v>
      </c>
      <c r="J33" s="44" t="s">
        <v>1094</v>
      </c>
      <c r="K33" s="46">
        <v>43282.000694444447</v>
      </c>
      <c r="L33" s="46">
        <v>43404.998611111114</v>
      </c>
      <c r="M33" s="44" t="s">
        <v>432</v>
      </c>
      <c r="N33" s="44" t="s">
        <v>387</v>
      </c>
      <c r="O33" s="91" t="s">
        <v>49</v>
      </c>
      <c r="P33" s="101" t="s">
        <v>312</v>
      </c>
      <c r="Q33" s="83" t="s">
        <v>526</v>
      </c>
      <c r="R33" s="83" t="s">
        <v>837</v>
      </c>
    </row>
    <row r="34" spans="1:18" ht="47.25" x14ac:dyDescent="0.25">
      <c r="A34" s="79"/>
      <c r="B34" s="169"/>
      <c r="C34" s="169"/>
      <c r="D34" s="169"/>
      <c r="E34" s="166"/>
      <c r="F34" s="92" t="s">
        <v>480</v>
      </c>
      <c r="G34" s="50" t="s">
        <v>482</v>
      </c>
      <c r="H34" s="78" t="s">
        <v>478</v>
      </c>
      <c r="I34" s="44" t="s">
        <v>462</v>
      </c>
      <c r="J34" s="44" t="s">
        <v>1094</v>
      </c>
      <c r="K34" s="46">
        <v>43374.000694444447</v>
      </c>
      <c r="L34" s="46">
        <v>43496.998611111114</v>
      </c>
      <c r="M34" s="44" t="s">
        <v>432</v>
      </c>
      <c r="N34" s="44" t="s">
        <v>387</v>
      </c>
      <c r="O34" s="91" t="s">
        <v>49</v>
      </c>
      <c r="P34" s="101" t="s">
        <v>312</v>
      </c>
      <c r="Q34" s="83" t="s">
        <v>526</v>
      </c>
      <c r="R34" s="83" t="s">
        <v>837</v>
      </c>
    </row>
  </sheetData>
  <sortState ref="F7:Q34">
    <sortCondition ref="G7:G34"/>
  </sortState>
  <mergeCells count="15">
    <mergeCell ref="R5:R6"/>
    <mergeCell ref="E7:E34"/>
    <mergeCell ref="B1:C3"/>
    <mergeCell ref="B5:D5"/>
    <mergeCell ref="B7:B34"/>
    <mergeCell ref="C7:C34"/>
    <mergeCell ref="D7:D34"/>
    <mergeCell ref="E5:E6"/>
    <mergeCell ref="D1:D3"/>
    <mergeCell ref="E1:Q3"/>
    <mergeCell ref="N5:P5"/>
    <mergeCell ref="Q5:Q6"/>
    <mergeCell ref="F5:F6"/>
    <mergeCell ref="G5:G6"/>
    <mergeCell ref="H5:M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T35"/>
  <sheetViews>
    <sheetView showGridLines="0" workbookViewId="0">
      <selection activeCell="J16" sqref="J16"/>
    </sheetView>
  </sheetViews>
  <sheetFormatPr baseColWidth="10" defaultRowHeight="15" x14ac:dyDescent="0.25"/>
  <cols>
    <col min="1" max="1" width="1.42578125" customWidth="1"/>
    <col min="2" max="2" width="20.85546875" style="9" customWidth="1"/>
    <col min="3" max="3" width="51.42578125" style="9" customWidth="1"/>
    <col min="4" max="4" width="54.85546875" style="9" customWidth="1"/>
    <col min="5" max="5" width="50.28515625" style="9" customWidth="1"/>
    <col min="6" max="6" width="41.28515625" style="9" customWidth="1"/>
    <col min="7" max="7" width="31.28515625" style="9" customWidth="1"/>
    <col min="8" max="8" width="38.7109375" style="9" customWidth="1"/>
    <col min="9" max="9" width="64.85546875" style="2" customWidth="1"/>
    <col min="10" max="10" width="34.28515625" style="9" customWidth="1"/>
    <col min="11" max="11" width="14.7109375" style="9" customWidth="1"/>
    <col min="12" max="12" width="16.5703125" style="6" customWidth="1"/>
    <col min="13" max="13" width="20.7109375" style="9" customWidth="1"/>
    <col min="14" max="14" width="23.140625" customWidth="1"/>
    <col min="15" max="15" width="21" customWidth="1"/>
    <col min="16" max="16" width="17.42578125" customWidth="1"/>
    <col min="17" max="17" width="38" style="9" customWidth="1"/>
    <col min="18" max="18" width="27" style="9" customWidth="1"/>
    <col min="19" max="16384" width="11.42578125" style="9"/>
  </cols>
  <sheetData>
    <row r="1" spans="1:20" ht="18.75" customHeight="1" x14ac:dyDescent="0.25">
      <c r="B1" s="144"/>
      <c r="C1" s="144"/>
      <c r="D1" s="154"/>
      <c r="E1" s="145" t="s">
        <v>36</v>
      </c>
      <c r="F1" s="145"/>
      <c r="G1" s="145"/>
      <c r="H1" s="145"/>
      <c r="I1" s="145"/>
      <c r="J1" s="145"/>
      <c r="K1" s="145"/>
      <c r="L1" s="145"/>
      <c r="M1" s="145"/>
      <c r="N1" s="145"/>
      <c r="O1" s="145"/>
      <c r="P1" s="145"/>
      <c r="Q1" s="145"/>
    </row>
    <row r="2" spans="1:20" ht="25.5" customHeight="1" x14ac:dyDescent="0.25">
      <c r="B2" s="144"/>
      <c r="C2" s="144"/>
      <c r="D2" s="154"/>
      <c r="E2" s="145"/>
      <c r="F2" s="145"/>
      <c r="G2" s="145"/>
      <c r="H2" s="145"/>
      <c r="I2" s="145"/>
      <c r="J2" s="145"/>
      <c r="K2" s="145"/>
      <c r="L2" s="145"/>
      <c r="M2" s="145"/>
      <c r="N2" s="145"/>
      <c r="O2" s="145"/>
      <c r="P2" s="145"/>
      <c r="Q2" s="145"/>
    </row>
    <row r="3" spans="1:20" ht="14.25" customHeight="1" x14ac:dyDescent="0.25">
      <c r="B3" s="144"/>
      <c r="C3" s="144"/>
      <c r="D3" s="154"/>
      <c r="E3" s="145"/>
      <c r="F3" s="145"/>
      <c r="G3" s="145"/>
      <c r="H3" s="145"/>
      <c r="I3" s="145"/>
      <c r="J3" s="145"/>
      <c r="K3" s="145"/>
      <c r="L3" s="145"/>
      <c r="M3" s="145"/>
      <c r="N3" s="145"/>
      <c r="O3" s="145"/>
      <c r="P3" s="145"/>
      <c r="Q3" s="145"/>
    </row>
    <row r="4" spans="1:20" ht="5.25" customHeight="1" x14ac:dyDescent="0.25">
      <c r="B4" s="12"/>
      <c r="C4" s="12"/>
      <c r="D4" s="12"/>
      <c r="E4" s="12"/>
      <c r="G4" s="11"/>
      <c r="H4" s="11"/>
      <c r="I4" s="11"/>
      <c r="J4" s="11"/>
      <c r="K4" s="11"/>
      <c r="L4" s="5"/>
      <c r="M4" s="11"/>
    </row>
    <row r="5" spans="1:20" s="14" customFormat="1" ht="36.75" customHeight="1" x14ac:dyDescent="0.3">
      <c r="A5" s="13"/>
      <c r="B5" s="147" t="s">
        <v>27</v>
      </c>
      <c r="C5" s="147"/>
      <c r="D5" s="147"/>
      <c r="E5" s="146" t="s">
        <v>31</v>
      </c>
      <c r="F5" s="172" t="s">
        <v>14</v>
      </c>
      <c r="G5" s="172" t="s">
        <v>7</v>
      </c>
      <c r="H5" s="173" t="s">
        <v>32</v>
      </c>
      <c r="I5" s="173"/>
      <c r="J5" s="173"/>
      <c r="K5" s="173"/>
      <c r="L5" s="173"/>
      <c r="M5" s="174"/>
      <c r="N5" s="170" t="s">
        <v>25</v>
      </c>
      <c r="O5" s="171"/>
      <c r="P5" s="176"/>
      <c r="Q5" s="175" t="s">
        <v>22</v>
      </c>
      <c r="R5" s="175" t="s">
        <v>634</v>
      </c>
      <c r="S5" s="13"/>
      <c r="T5" s="13"/>
    </row>
    <row r="6" spans="1:20" ht="42" customHeight="1" x14ac:dyDescent="0.25">
      <c r="B6" s="72" t="s">
        <v>28</v>
      </c>
      <c r="C6" s="72" t="s">
        <v>29</v>
      </c>
      <c r="D6" s="72" t="s">
        <v>30</v>
      </c>
      <c r="E6" s="146"/>
      <c r="F6" s="172"/>
      <c r="G6" s="172"/>
      <c r="H6" s="64" t="s">
        <v>5</v>
      </c>
      <c r="I6" s="64" t="s">
        <v>6</v>
      </c>
      <c r="J6" s="64" t="s">
        <v>2</v>
      </c>
      <c r="K6" s="65" t="s">
        <v>8</v>
      </c>
      <c r="L6" s="65" t="s">
        <v>9</v>
      </c>
      <c r="M6" s="66" t="s">
        <v>10</v>
      </c>
      <c r="N6" s="63" t="s">
        <v>26</v>
      </c>
      <c r="O6" s="63" t="s">
        <v>23</v>
      </c>
      <c r="P6" s="63" t="s">
        <v>24</v>
      </c>
      <c r="Q6" s="175"/>
      <c r="R6" s="175"/>
      <c r="S6"/>
      <c r="T6"/>
    </row>
    <row r="7" spans="1:20" s="2" customFormat="1" ht="90" customHeight="1" x14ac:dyDescent="0.25">
      <c r="A7" s="15"/>
      <c r="B7" s="158" t="s">
        <v>524</v>
      </c>
      <c r="C7" s="161" t="s">
        <v>537</v>
      </c>
      <c r="D7" s="158" t="s">
        <v>312</v>
      </c>
      <c r="E7" s="161" t="s">
        <v>539</v>
      </c>
      <c r="F7" s="87" t="s">
        <v>435</v>
      </c>
      <c r="G7" s="87" t="s">
        <v>436</v>
      </c>
      <c r="H7" s="50" t="s">
        <v>433</v>
      </c>
      <c r="I7" s="88" t="s">
        <v>437</v>
      </c>
      <c r="J7" s="44" t="s">
        <v>1094</v>
      </c>
      <c r="K7" s="89">
        <v>43101</v>
      </c>
      <c r="L7" s="89">
        <v>43160</v>
      </c>
      <c r="M7" s="44" t="s">
        <v>432</v>
      </c>
      <c r="N7" s="44" t="s">
        <v>387</v>
      </c>
      <c r="O7" s="57" t="s">
        <v>49</v>
      </c>
      <c r="P7" s="57" t="s">
        <v>312</v>
      </c>
      <c r="Q7" s="50" t="s">
        <v>536</v>
      </c>
      <c r="R7" s="50" t="s">
        <v>777</v>
      </c>
      <c r="S7" s="15"/>
      <c r="T7" s="15"/>
    </row>
    <row r="8" spans="1:20" s="2" customFormat="1" ht="66.75" customHeight="1" x14ac:dyDescent="0.25">
      <c r="A8" s="15"/>
      <c r="B8" s="159"/>
      <c r="C8" s="162"/>
      <c r="D8" s="159"/>
      <c r="E8" s="162"/>
      <c r="F8" s="87" t="s">
        <v>435</v>
      </c>
      <c r="G8" s="87" t="s">
        <v>436</v>
      </c>
      <c r="H8" s="50" t="s">
        <v>434</v>
      </c>
      <c r="I8" s="88" t="s">
        <v>399</v>
      </c>
      <c r="J8" s="44" t="s">
        <v>1094</v>
      </c>
      <c r="K8" s="89">
        <v>43101</v>
      </c>
      <c r="L8" s="89">
        <v>43190</v>
      </c>
      <c r="M8" s="44" t="s">
        <v>432</v>
      </c>
      <c r="N8" s="44" t="s">
        <v>387</v>
      </c>
      <c r="O8" s="57" t="s">
        <v>49</v>
      </c>
      <c r="P8" s="57" t="s">
        <v>312</v>
      </c>
      <c r="Q8" s="50" t="s">
        <v>536</v>
      </c>
      <c r="R8" s="50" t="s">
        <v>810</v>
      </c>
      <c r="S8" s="15"/>
      <c r="T8" s="15"/>
    </row>
    <row r="9" spans="1:20" s="2" customFormat="1" ht="82.5" customHeight="1" x14ac:dyDescent="0.25">
      <c r="A9" s="15"/>
      <c r="B9" s="159"/>
      <c r="C9" s="162"/>
      <c r="D9" s="159"/>
      <c r="E9" s="162"/>
      <c r="F9" s="44" t="s">
        <v>438</v>
      </c>
      <c r="G9" s="50" t="s">
        <v>440</v>
      </c>
      <c r="H9" s="79" t="s">
        <v>392</v>
      </c>
      <c r="I9" s="44" t="s">
        <v>393</v>
      </c>
      <c r="J9" s="44" t="s">
        <v>1094</v>
      </c>
      <c r="K9" s="46">
        <v>43101.000694444447</v>
      </c>
      <c r="L9" s="46">
        <v>43132.999305555553</v>
      </c>
      <c r="M9" s="44" t="s">
        <v>432</v>
      </c>
      <c r="N9" s="44" t="s">
        <v>387</v>
      </c>
      <c r="O9" s="57" t="s">
        <v>49</v>
      </c>
      <c r="P9" s="57" t="s">
        <v>312</v>
      </c>
      <c r="Q9" s="50" t="s">
        <v>536</v>
      </c>
      <c r="R9" s="50" t="s">
        <v>819</v>
      </c>
      <c r="S9" s="15"/>
      <c r="T9" s="15"/>
    </row>
    <row r="10" spans="1:20" ht="45.75" customHeight="1" x14ac:dyDescent="0.25">
      <c r="B10" s="159"/>
      <c r="C10" s="162"/>
      <c r="D10" s="159"/>
      <c r="E10" s="162"/>
      <c r="F10" s="44" t="s">
        <v>438</v>
      </c>
      <c r="G10" s="50" t="s">
        <v>440</v>
      </c>
      <c r="H10" s="79" t="s">
        <v>398</v>
      </c>
      <c r="I10" s="44" t="s">
        <v>399</v>
      </c>
      <c r="J10" s="44" t="s">
        <v>1094</v>
      </c>
      <c r="K10" s="46">
        <v>43160.000694444447</v>
      </c>
      <c r="L10" s="46">
        <v>43251.998611111114</v>
      </c>
      <c r="M10" s="44" t="s">
        <v>432</v>
      </c>
      <c r="N10" s="44" t="s">
        <v>387</v>
      </c>
      <c r="O10" s="57" t="s">
        <v>49</v>
      </c>
      <c r="P10" s="57" t="s">
        <v>312</v>
      </c>
      <c r="Q10" s="50" t="s">
        <v>536</v>
      </c>
      <c r="R10" s="50" t="s">
        <v>810</v>
      </c>
    </row>
    <row r="11" spans="1:20" ht="57" customHeight="1" x14ac:dyDescent="0.25">
      <c r="B11" s="159"/>
      <c r="C11" s="162"/>
      <c r="D11" s="159"/>
      <c r="E11" s="162"/>
      <c r="F11" s="44" t="s">
        <v>438</v>
      </c>
      <c r="G11" s="50" t="s">
        <v>440</v>
      </c>
      <c r="H11" s="79" t="s">
        <v>416</v>
      </c>
      <c r="I11" s="44" t="s">
        <v>399</v>
      </c>
      <c r="J11" s="44" t="s">
        <v>1094</v>
      </c>
      <c r="K11" s="46">
        <v>43221.000694444447</v>
      </c>
      <c r="L11" s="46">
        <v>43312.998611111114</v>
      </c>
      <c r="M11" s="44" t="s">
        <v>432</v>
      </c>
      <c r="N11" s="44" t="s">
        <v>387</v>
      </c>
      <c r="O11" s="57" t="s">
        <v>49</v>
      </c>
      <c r="P11" s="57" t="s">
        <v>312</v>
      </c>
      <c r="Q11" s="50" t="s">
        <v>536</v>
      </c>
      <c r="R11" s="50" t="s">
        <v>810</v>
      </c>
    </row>
    <row r="12" spans="1:20" ht="47.25" x14ac:dyDescent="0.25">
      <c r="B12" s="159"/>
      <c r="C12" s="162"/>
      <c r="D12" s="159"/>
      <c r="E12" s="162"/>
      <c r="F12" s="44" t="s">
        <v>438</v>
      </c>
      <c r="G12" s="50" t="s">
        <v>440</v>
      </c>
      <c r="H12" s="79" t="s">
        <v>417</v>
      </c>
      <c r="I12" s="44" t="s">
        <v>399</v>
      </c>
      <c r="J12" s="44" t="s">
        <v>1094</v>
      </c>
      <c r="K12" s="46">
        <v>43282.000694444447</v>
      </c>
      <c r="L12" s="46">
        <v>43373.998611111114</v>
      </c>
      <c r="M12" s="44" t="s">
        <v>432</v>
      </c>
      <c r="N12" s="44" t="s">
        <v>387</v>
      </c>
      <c r="O12" s="57" t="s">
        <v>49</v>
      </c>
      <c r="P12" s="57" t="s">
        <v>312</v>
      </c>
      <c r="Q12" s="50" t="s">
        <v>536</v>
      </c>
      <c r="R12" s="50" t="s">
        <v>810</v>
      </c>
    </row>
    <row r="13" spans="1:20" ht="45.75" customHeight="1" x14ac:dyDescent="0.25">
      <c r="B13" s="159"/>
      <c r="C13" s="162"/>
      <c r="D13" s="159"/>
      <c r="E13" s="162"/>
      <c r="F13" s="44" t="s">
        <v>438</v>
      </c>
      <c r="G13" s="50" t="s">
        <v>440</v>
      </c>
      <c r="H13" s="79" t="s">
        <v>420</v>
      </c>
      <c r="I13" s="44" t="s">
        <v>399</v>
      </c>
      <c r="J13" s="44" t="s">
        <v>1094</v>
      </c>
      <c r="K13" s="46">
        <v>43344.000694444447</v>
      </c>
      <c r="L13" s="46">
        <v>43434.998611111114</v>
      </c>
      <c r="M13" s="44" t="s">
        <v>432</v>
      </c>
      <c r="N13" s="44" t="s">
        <v>387</v>
      </c>
      <c r="O13" s="57" t="s">
        <v>49</v>
      </c>
      <c r="P13" s="57" t="s">
        <v>312</v>
      </c>
      <c r="Q13" s="50" t="s">
        <v>536</v>
      </c>
      <c r="R13" s="50" t="s">
        <v>810</v>
      </c>
    </row>
    <row r="14" spans="1:20" ht="47.25" x14ac:dyDescent="0.25">
      <c r="B14" s="159"/>
      <c r="C14" s="162"/>
      <c r="D14" s="159"/>
      <c r="E14" s="162"/>
      <c r="F14" s="44" t="s">
        <v>438</v>
      </c>
      <c r="G14" s="50" t="s">
        <v>440</v>
      </c>
      <c r="H14" s="79" t="s">
        <v>431</v>
      </c>
      <c r="I14" s="44" t="s">
        <v>399</v>
      </c>
      <c r="J14" s="44" t="s">
        <v>1094</v>
      </c>
      <c r="K14" s="46">
        <v>43405.000694444447</v>
      </c>
      <c r="L14" s="46">
        <v>43496.998611111114</v>
      </c>
      <c r="M14" s="44" t="s">
        <v>432</v>
      </c>
      <c r="N14" s="44" t="s">
        <v>387</v>
      </c>
      <c r="O14" s="57" t="s">
        <v>49</v>
      </c>
      <c r="P14" s="57" t="s">
        <v>312</v>
      </c>
      <c r="Q14" s="50" t="s">
        <v>536</v>
      </c>
      <c r="R14" s="50" t="s">
        <v>810</v>
      </c>
    </row>
    <row r="15" spans="1:20" ht="47.25" x14ac:dyDescent="0.25">
      <c r="B15" s="159"/>
      <c r="C15" s="162"/>
      <c r="D15" s="159"/>
      <c r="E15" s="162"/>
      <c r="F15" s="44" t="s">
        <v>438</v>
      </c>
      <c r="G15" s="50" t="s">
        <v>439</v>
      </c>
      <c r="H15" s="79" t="s">
        <v>390</v>
      </c>
      <c r="I15" s="44" t="s">
        <v>391</v>
      </c>
      <c r="J15" s="44" t="s">
        <v>984</v>
      </c>
      <c r="K15" s="46">
        <v>43221.000694444447</v>
      </c>
      <c r="L15" s="46">
        <v>43342.998611111114</v>
      </c>
      <c r="M15" s="44" t="s">
        <v>225</v>
      </c>
      <c r="N15" s="44" t="s">
        <v>379</v>
      </c>
      <c r="O15" s="57" t="s">
        <v>49</v>
      </c>
      <c r="P15" s="57" t="s">
        <v>312</v>
      </c>
      <c r="Q15" s="50" t="s">
        <v>536</v>
      </c>
      <c r="R15" s="50" t="s">
        <v>820</v>
      </c>
    </row>
    <row r="16" spans="1:20" ht="45.75" customHeight="1" x14ac:dyDescent="0.25">
      <c r="B16" s="159"/>
      <c r="C16" s="162"/>
      <c r="D16" s="159"/>
      <c r="E16" s="162"/>
      <c r="F16" s="44" t="s">
        <v>438</v>
      </c>
      <c r="G16" s="50" t="s">
        <v>439</v>
      </c>
      <c r="H16" s="79" t="s">
        <v>400</v>
      </c>
      <c r="I16" s="44" t="s">
        <v>401</v>
      </c>
      <c r="J16" s="44" t="s">
        <v>1094</v>
      </c>
      <c r="K16" s="46">
        <v>43101.000694444447</v>
      </c>
      <c r="L16" s="46">
        <v>43252.998611111114</v>
      </c>
      <c r="M16" s="44" t="s">
        <v>432</v>
      </c>
      <c r="N16" s="44" t="s">
        <v>387</v>
      </c>
      <c r="O16" s="57" t="s">
        <v>49</v>
      </c>
      <c r="P16" s="57" t="s">
        <v>312</v>
      </c>
      <c r="Q16" s="50" t="s">
        <v>536</v>
      </c>
      <c r="R16" s="50" t="s">
        <v>775</v>
      </c>
    </row>
    <row r="17" spans="2:18" ht="31.5" x14ac:dyDescent="0.25">
      <c r="B17" s="159"/>
      <c r="C17" s="162"/>
      <c r="D17" s="159"/>
      <c r="E17" s="162"/>
      <c r="F17" s="44" t="s">
        <v>438</v>
      </c>
      <c r="G17" s="50" t="s">
        <v>439</v>
      </c>
      <c r="H17" s="79" t="s">
        <v>402</v>
      </c>
      <c r="I17" s="44" t="s">
        <v>403</v>
      </c>
      <c r="J17" s="44" t="s">
        <v>1094</v>
      </c>
      <c r="K17" s="46">
        <v>43101.000694444447</v>
      </c>
      <c r="L17" s="46">
        <v>43252.998611111114</v>
      </c>
      <c r="M17" s="44" t="s">
        <v>432</v>
      </c>
      <c r="N17" s="44" t="s">
        <v>387</v>
      </c>
      <c r="O17" s="57" t="s">
        <v>49</v>
      </c>
      <c r="P17" s="57" t="s">
        <v>312</v>
      </c>
      <c r="Q17" s="50" t="s">
        <v>536</v>
      </c>
      <c r="R17" s="50" t="s">
        <v>821</v>
      </c>
    </row>
    <row r="18" spans="2:18" ht="45.75" customHeight="1" x14ac:dyDescent="0.25">
      <c r="B18" s="159"/>
      <c r="C18" s="162"/>
      <c r="D18" s="159"/>
      <c r="E18" s="162"/>
      <c r="F18" s="44" t="s">
        <v>438</v>
      </c>
      <c r="G18" s="50" t="s">
        <v>439</v>
      </c>
      <c r="H18" s="79" t="s">
        <v>404</v>
      </c>
      <c r="I18" s="44" t="s">
        <v>405</v>
      </c>
      <c r="J18" s="44" t="s">
        <v>1094</v>
      </c>
      <c r="K18" s="46">
        <v>43101.000694444447</v>
      </c>
      <c r="L18" s="46">
        <v>43252.998611111114</v>
      </c>
      <c r="M18" s="44" t="s">
        <v>432</v>
      </c>
      <c r="N18" s="44" t="s">
        <v>387</v>
      </c>
      <c r="O18" s="57" t="s">
        <v>49</v>
      </c>
      <c r="P18" s="57" t="s">
        <v>312</v>
      </c>
      <c r="Q18" s="50" t="s">
        <v>536</v>
      </c>
      <c r="R18" s="50" t="s">
        <v>822</v>
      </c>
    </row>
    <row r="19" spans="2:18" ht="31.5" x14ac:dyDescent="0.25">
      <c r="B19" s="159"/>
      <c r="C19" s="162"/>
      <c r="D19" s="159"/>
      <c r="E19" s="162"/>
      <c r="F19" s="44" t="s">
        <v>438</v>
      </c>
      <c r="G19" s="50" t="s">
        <v>439</v>
      </c>
      <c r="H19" s="79" t="s">
        <v>406</v>
      </c>
      <c r="I19" s="44" t="s">
        <v>407</v>
      </c>
      <c r="J19" s="44" t="s">
        <v>1094</v>
      </c>
      <c r="K19" s="46">
        <v>43101.000694444447</v>
      </c>
      <c r="L19" s="46">
        <v>43252.998611111114</v>
      </c>
      <c r="M19" s="44" t="s">
        <v>432</v>
      </c>
      <c r="N19" s="44" t="s">
        <v>387</v>
      </c>
      <c r="O19" s="57" t="s">
        <v>49</v>
      </c>
      <c r="P19" s="57" t="s">
        <v>312</v>
      </c>
      <c r="Q19" s="50" t="s">
        <v>536</v>
      </c>
      <c r="R19" s="50" t="s">
        <v>774</v>
      </c>
    </row>
    <row r="20" spans="2:18" ht="45.75" customHeight="1" x14ac:dyDescent="0.25">
      <c r="B20" s="159"/>
      <c r="C20" s="162"/>
      <c r="D20" s="159"/>
      <c r="E20" s="162"/>
      <c r="F20" s="44" t="s">
        <v>438</v>
      </c>
      <c r="G20" s="50" t="s">
        <v>442</v>
      </c>
      <c r="H20" s="79" t="s">
        <v>421</v>
      </c>
      <c r="I20" s="44" t="s">
        <v>422</v>
      </c>
      <c r="J20" s="44" t="s">
        <v>1094</v>
      </c>
      <c r="K20" s="46">
        <v>43101.000694444447</v>
      </c>
      <c r="L20" s="46">
        <v>43464.998611111114</v>
      </c>
      <c r="M20" s="44" t="s">
        <v>432</v>
      </c>
      <c r="N20" s="44" t="s">
        <v>387</v>
      </c>
      <c r="O20" s="57" t="s">
        <v>49</v>
      </c>
      <c r="P20" s="57" t="s">
        <v>312</v>
      </c>
      <c r="Q20" s="50" t="s">
        <v>536</v>
      </c>
      <c r="R20" s="50" t="s">
        <v>823</v>
      </c>
    </row>
    <row r="21" spans="2:18" ht="57" customHeight="1" x14ac:dyDescent="0.25">
      <c r="B21" s="159"/>
      <c r="C21" s="162"/>
      <c r="D21" s="159"/>
      <c r="E21" s="162"/>
      <c r="F21" s="44" t="s">
        <v>438</v>
      </c>
      <c r="G21" s="50" t="s">
        <v>12</v>
      </c>
      <c r="H21" s="79" t="s">
        <v>394</v>
      </c>
      <c r="I21" s="44" t="s">
        <v>395</v>
      </c>
      <c r="J21" s="44" t="s">
        <v>1094</v>
      </c>
      <c r="K21" s="46">
        <v>43101.000694444447</v>
      </c>
      <c r="L21" s="46">
        <v>43190.998611111114</v>
      </c>
      <c r="M21" s="44" t="s">
        <v>432</v>
      </c>
      <c r="N21" s="44" t="s">
        <v>387</v>
      </c>
      <c r="O21" s="57" t="s">
        <v>49</v>
      </c>
      <c r="P21" s="57" t="s">
        <v>312</v>
      </c>
      <c r="Q21" s="50" t="s">
        <v>536</v>
      </c>
      <c r="R21" s="50" t="s">
        <v>824</v>
      </c>
    </row>
    <row r="22" spans="2:18" ht="57" customHeight="1" x14ac:dyDescent="0.25">
      <c r="B22" s="159"/>
      <c r="C22" s="162"/>
      <c r="D22" s="159"/>
      <c r="E22" s="162"/>
      <c r="F22" s="44" t="s">
        <v>438</v>
      </c>
      <c r="G22" s="50" t="s">
        <v>12</v>
      </c>
      <c r="H22" s="79" t="s">
        <v>396</v>
      </c>
      <c r="I22" s="44" t="s">
        <v>397</v>
      </c>
      <c r="J22" s="44" t="s">
        <v>1094</v>
      </c>
      <c r="K22" s="46">
        <v>43101.000694444447</v>
      </c>
      <c r="L22" s="46">
        <v>43190.998611111114</v>
      </c>
      <c r="M22" s="44" t="s">
        <v>432</v>
      </c>
      <c r="N22" s="44" t="s">
        <v>387</v>
      </c>
      <c r="O22" s="57" t="s">
        <v>49</v>
      </c>
      <c r="P22" s="57" t="s">
        <v>312</v>
      </c>
      <c r="Q22" s="50" t="s">
        <v>536</v>
      </c>
      <c r="R22" s="50" t="s">
        <v>825</v>
      </c>
    </row>
    <row r="23" spans="2:18" ht="47.25" x14ac:dyDescent="0.25">
      <c r="B23" s="159"/>
      <c r="C23" s="162"/>
      <c r="D23" s="159"/>
      <c r="E23" s="162"/>
      <c r="F23" s="44" t="s">
        <v>438</v>
      </c>
      <c r="G23" s="50" t="s">
        <v>12</v>
      </c>
      <c r="H23" s="79" t="s">
        <v>408</v>
      </c>
      <c r="I23" s="44" t="s">
        <v>397</v>
      </c>
      <c r="J23" s="44" t="s">
        <v>1094</v>
      </c>
      <c r="K23" s="46">
        <v>43191.000694444447</v>
      </c>
      <c r="L23" s="46">
        <v>43281.998611111114</v>
      </c>
      <c r="M23" s="44" t="s">
        <v>432</v>
      </c>
      <c r="N23" s="44" t="s">
        <v>387</v>
      </c>
      <c r="O23" s="57" t="s">
        <v>49</v>
      </c>
      <c r="P23" s="57" t="s">
        <v>312</v>
      </c>
      <c r="Q23" s="50" t="s">
        <v>536</v>
      </c>
      <c r="R23" s="50" t="s">
        <v>825</v>
      </c>
    </row>
    <row r="24" spans="2:18" ht="45.75" customHeight="1" x14ac:dyDescent="0.25">
      <c r="B24" s="159"/>
      <c r="C24" s="162"/>
      <c r="D24" s="159"/>
      <c r="E24" s="162"/>
      <c r="F24" s="44" t="s">
        <v>438</v>
      </c>
      <c r="G24" s="50" t="s">
        <v>12</v>
      </c>
      <c r="H24" s="79" t="s">
        <v>409</v>
      </c>
      <c r="I24" s="44" t="s">
        <v>395</v>
      </c>
      <c r="J24" s="44" t="s">
        <v>1094</v>
      </c>
      <c r="K24" s="46">
        <v>43191.000694444447</v>
      </c>
      <c r="L24" s="46">
        <v>43281.998611111114</v>
      </c>
      <c r="M24" s="44" t="s">
        <v>432</v>
      </c>
      <c r="N24" s="44" t="s">
        <v>387</v>
      </c>
      <c r="O24" s="57" t="s">
        <v>49</v>
      </c>
      <c r="P24" s="57" t="s">
        <v>312</v>
      </c>
      <c r="Q24" s="50" t="s">
        <v>536</v>
      </c>
      <c r="R24" s="50" t="s">
        <v>824</v>
      </c>
    </row>
    <row r="25" spans="2:18" ht="57" customHeight="1" x14ac:dyDescent="0.25">
      <c r="B25" s="159"/>
      <c r="C25" s="162"/>
      <c r="D25" s="159"/>
      <c r="E25" s="162"/>
      <c r="F25" s="44" t="s">
        <v>438</v>
      </c>
      <c r="G25" s="50" t="s">
        <v>12</v>
      </c>
      <c r="H25" s="79" t="s">
        <v>410</v>
      </c>
      <c r="I25" s="44" t="s">
        <v>411</v>
      </c>
      <c r="J25" s="44" t="s">
        <v>1094</v>
      </c>
      <c r="K25" s="46">
        <v>43101.000694444447</v>
      </c>
      <c r="L25" s="46">
        <v>43281.998611111114</v>
      </c>
      <c r="M25" s="44" t="s">
        <v>432</v>
      </c>
      <c r="N25" s="44" t="s">
        <v>387</v>
      </c>
      <c r="O25" s="57" t="s">
        <v>49</v>
      </c>
      <c r="P25" s="57" t="s">
        <v>312</v>
      </c>
      <c r="Q25" s="50" t="s">
        <v>536</v>
      </c>
      <c r="R25" s="50" t="s">
        <v>826</v>
      </c>
    </row>
    <row r="26" spans="2:18" ht="45" x14ac:dyDescent="0.25">
      <c r="B26" s="159"/>
      <c r="C26" s="162"/>
      <c r="D26" s="159"/>
      <c r="E26" s="162"/>
      <c r="F26" s="44" t="s">
        <v>438</v>
      </c>
      <c r="G26" s="50" t="s">
        <v>12</v>
      </c>
      <c r="H26" s="79" t="s">
        <v>418</v>
      </c>
      <c r="I26" s="44" t="s">
        <v>395</v>
      </c>
      <c r="J26" s="44" t="s">
        <v>1094</v>
      </c>
      <c r="K26" s="46">
        <v>43282.000694444447</v>
      </c>
      <c r="L26" s="46">
        <v>43373.998611111114</v>
      </c>
      <c r="M26" s="44" t="s">
        <v>432</v>
      </c>
      <c r="N26" s="44" t="s">
        <v>387</v>
      </c>
      <c r="O26" s="57" t="s">
        <v>49</v>
      </c>
      <c r="P26" s="57" t="s">
        <v>312</v>
      </c>
      <c r="Q26" s="50" t="s">
        <v>536</v>
      </c>
      <c r="R26" s="50" t="s">
        <v>824</v>
      </c>
    </row>
    <row r="27" spans="2:18" ht="47.25" x14ac:dyDescent="0.25">
      <c r="B27" s="159"/>
      <c r="C27" s="162"/>
      <c r="D27" s="159"/>
      <c r="E27" s="162"/>
      <c r="F27" s="44" t="s">
        <v>438</v>
      </c>
      <c r="G27" s="50" t="s">
        <v>12</v>
      </c>
      <c r="H27" s="79" t="s">
        <v>419</v>
      </c>
      <c r="I27" s="44" t="s">
        <v>397</v>
      </c>
      <c r="J27" s="44" t="s">
        <v>1094</v>
      </c>
      <c r="K27" s="46">
        <v>43282.000694444447</v>
      </c>
      <c r="L27" s="46">
        <v>43373.998611111114</v>
      </c>
      <c r="M27" s="44" t="s">
        <v>432</v>
      </c>
      <c r="N27" s="44" t="s">
        <v>387</v>
      </c>
      <c r="O27" s="57" t="s">
        <v>49</v>
      </c>
      <c r="P27" s="57" t="s">
        <v>312</v>
      </c>
      <c r="Q27" s="50" t="s">
        <v>536</v>
      </c>
      <c r="R27" s="50" t="s">
        <v>825</v>
      </c>
    </row>
    <row r="28" spans="2:18" ht="45" x14ac:dyDescent="0.25">
      <c r="B28" s="159"/>
      <c r="C28" s="162"/>
      <c r="D28" s="159"/>
      <c r="E28" s="162"/>
      <c r="F28" s="44" t="s">
        <v>438</v>
      </c>
      <c r="G28" s="50" t="s">
        <v>12</v>
      </c>
      <c r="H28" s="79" t="s">
        <v>425</v>
      </c>
      <c r="I28" s="44" t="s">
        <v>426</v>
      </c>
      <c r="J28" s="44" t="s">
        <v>1094</v>
      </c>
      <c r="K28" s="46">
        <v>43101.000694444447</v>
      </c>
      <c r="L28" s="46">
        <v>43464.998611111114</v>
      </c>
      <c r="M28" s="44" t="s">
        <v>432</v>
      </c>
      <c r="N28" s="44" t="s">
        <v>387</v>
      </c>
      <c r="O28" s="57" t="s">
        <v>49</v>
      </c>
      <c r="P28" s="57" t="s">
        <v>312</v>
      </c>
      <c r="Q28" s="50" t="s">
        <v>536</v>
      </c>
      <c r="R28" s="50" t="s">
        <v>827</v>
      </c>
    </row>
    <row r="29" spans="2:18" ht="47.25" x14ac:dyDescent="0.25">
      <c r="B29" s="159"/>
      <c r="C29" s="162"/>
      <c r="D29" s="159"/>
      <c r="E29" s="162"/>
      <c r="F29" s="44" t="s">
        <v>438</v>
      </c>
      <c r="G29" s="50" t="s">
        <v>12</v>
      </c>
      <c r="H29" s="79" t="s">
        <v>429</v>
      </c>
      <c r="I29" s="44" t="s">
        <v>397</v>
      </c>
      <c r="J29" s="44" t="s">
        <v>1094</v>
      </c>
      <c r="K29" s="46">
        <v>43374.000694444447</v>
      </c>
      <c r="L29" s="46">
        <v>43465.998611111114</v>
      </c>
      <c r="M29" s="44" t="s">
        <v>432</v>
      </c>
      <c r="N29" s="44" t="s">
        <v>387</v>
      </c>
      <c r="O29" s="57" t="s">
        <v>49</v>
      </c>
      <c r="P29" s="57" t="s">
        <v>312</v>
      </c>
      <c r="Q29" s="50" t="s">
        <v>536</v>
      </c>
      <c r="R29" s="50" t="s">
        <v>825</v>
      </c>
    </row>
    <row r="30" spans="2:18" ht="45.75" customHeight="1" x14ac:dyDescent="0.25">
      <c r="B30" s="159"/>
      <c r="C30" s="162"/>
      <c r="D30" s="159"/>
      <c r="E30" s="162"/>
      <c r="F30" s="44" t="s">
        <v>438</v>
      </c>
      <c r="G30" s="50" t="s">
        <v>12</v>
      </c>
      <c r="H30" s="79" t="s">
        <v>430</v>
      </c>
      <c r="I30" s="44" t="s">
        <v>395</v>
      </c>
      <c r="J30" s="44" t="s">
        <v>1094</v>
      </c>
      <c r="K30" s="46">
        <v>43374.000694444447</v>
      </c>
      <c r="L30" s="46">
        <v>43465.998611111114</v>
      </c>
      <c r="M30" s="44" t="s">
        <v>432</v>
      </c>
      <c r="N30" s="44" t="s">
        <v>387</v>
      </c>
      <c r="O30" s="57" t="s">
        <v>49</v>
      </c>
      <c r="P30" s="57" t="s">
        <v>312</v>
      </c>
      <c r="Q30" s="50" t="s">
        <v>536</v>
      </c>
      <c r="R30" s="50" t="s">
        <v>824</v>
      </c>
    </row>
    <row r="31" spans="2:18" ht="45.75" customHeight="1" x14ac:dyDescent="0.25">
      <c r="B31" s="159"/>
      <c r="C31" s="162"/>
      <c r="D31" s="159"/>
      <c r="E31" s="162"/>
      <c r="F31" s="44" t="s">
        <v>438</v>
      </c>
      <c r="G31" s="50" t="s">
        <v>441</v>
      </c>
      <c r="H31" s="79" t="s">
        <v>412</v>
      </c>
      <c r="I31" s="44" t="s">
        <v>413</v>
      </c>
      <c r="J31" s="44" t="s">
        <v>1094</v>
      </c>
      <c r="K31" s="46">
        <v>43101.000694444447</v>
      </c>
      <c r="L31" s="46">
        <v>43281.998611111114</v>
      </c>
      <c r="M31" s="44" t="s">
        <v>432</v>
      </c>
      <c r="N31" s="44" t="s">
        <v>387</v>
      </c>
      <c r="O31" s="57" t="s">
        <v>49</v>
      </c>
      <c r="P31" s="57" t="s">
        <v>312</v>
      </c>
      <c r="Q31" s="50" t="s">
        <v>536</v>
      </c>
      <c r="R31" s="50" t="s">
        <v>828</v>
      </c>
    </row>
    <row r="32" spans="2:18" ht="47.25" x14ac:dyDescent="0.25">
      <c r="B32" s="159"/>
      <c r="C32" s="162"/>
      <c r="D32" s="159"/>
      <c r="E32" s="162"/>
      <c r="F32" s="44" t="s">
        <v>438</v>
      </c>
      <c r="G32" s="50" t="s">
        <v>441</v>
      </c>
      <c r="H32" s="79" t="s">
        <v>414</v>
      </c>
      <c r="I32" s="44" t="s">
        <v>415</v>
      </c>
      <c r="J32" s="44" t="s">
        <v>1094</v>
      </c>
      <c r="K32" s="46">
        <v>43101.000694444447</v>
      </c>
      <c r="L32" s="46">
        <v>43281.998611111114</v>
      </c>
      <c r="M32" s="44" t="s">
        <v>432</v>
      </c>
      <c r="N32" s="44" t="s">
        <v>387</v>
      </c>
      <c r="O32" s="57" t="s">
        <v>49</v>
      </c>
      <c r="P32" s="57" t="s">
        <v>312</v>
      </c>
      <c r="Q32" s="50" t="s">
        <v>536</v>
      </c>
      <c r="R32" s="50" t="s">
        <v>828</v>
      </c>
    </row>
    <row r="33" spans="2:18" ht="57" customHeight="1" x14ac:dyDescent="0.25">
      <c r="B33" s="159"/>
      <c r="C33" s="162"/>
      <c r="D33" s="159"/>
      <c r="E33" s="162"/>
      <c r="F33" s="44" t="s">
        <v>438</v>
      </c>
      <c r="G33" s="50" t="s">
        <v>441</v>
      </c>
      <c r="H33" s="79" t="s">
        <v>423</v>
      </c>
      <c r="I33" s="44" t="s">
        <v>424</v>
      </c>
      <c r="J33" s="44" t="s">
        <v>1094</v>
      </c>
      <c r="K33" s="46">
        <v>43101.000694444447</v>
      </c>
      <c r="L33" s="46">
        <v>43464.998611111114</v>
      </c>
      <c r="M33" s="44" t="s">
        <v>432</v>
      </c>
      <c r="N33" s="44" t="s">
        <v>387</v>
      </c>
      <c r="O33" s="57" t="s">
        <v>49</v>
      </c>
      <c r="P33" s="57" t="s">
        <v>312</v>
      </c>
      <c r="Q33" s="50" t="s">
        <v>536</v>
      </c>
      <c r="R33" s="50" t="s">
        <v>829</v>
      </c>
    </row>
    <row r="34" spans="2:18" ht="40.5" customHeight="1" x14ac:dyDescent="0.25">
      <c r="B34" s="159"/>
      <c r="C34" s="162"/>
      <c r="D34" s="159"/>
      <c r="E34" s="162"/>
      <c r="F34" s="44" t="s">
        <v>438</v>
      </c>
      <c r="G34" s="50" t="s">
        <v>441</v>
      </c>
      <c r="H34" s="79" t="s">
        <v>427</v>
      </c>
      <c r="I34" s="44" t="s">
        <v>413</v>
      </c>
      <c r="J34" s="44" t="s">
        <v>1094</v>
      </c>
      <c r="K34" s="46">
        <v>43282.000694444447</v>
      </c>
      <c r="L34" s="46">
        <v>43465.998611111114</v>
      </c>
      <c r="M34" s="44" t="s">
        <v>432</v>
      </c>
      <c r="N34" s="44" t="s">
        <v>387</v>
      </c>
      <c r="O34" s="57" t="s">
        <v>49</v>
      </c>
      <c r="P34" s="57" t="s">
        <v>312</v>
      </c>
      <c r="Q34" s="50" t="s">
        <v>536</v>
      </c>
      <c r="R34" s="50" t="s">
        <v>828</v>
      </c>
    </row>
    <row r="35" spans="2:18" ht="36.75" customHeight="1" x14ac:dyDescent="0.25">
      <c r="B35" s="160"/>
      <c r="C35" s="163"/>
      <c r="D35" s="160"/>
      <c r="E35" s="163"/>
      <c r="F35" s="44" t="s">
        <v>438</v>
      </c>
      <c r="G35" s="50" t="s">
        <v>441</v>
      </c>
      <c r="H35" s="79" t="s">
        <v>428</v>
      </c>
      <c r="I35" s="44" t="s">
        <v>415</v>
      </c>
      <c r="J35" s="44" t="s">
        <v>1094</v>
      </c>
      <c r="K35" s="46">
        <v>43282.000694444447</v>
      </c>
      <c r="L35" s="46">
        <v>43465.998611111114</v>
      </c>
      <c r="M35" s="44" t="s">
        <v>432</v>
      </c>
      <c r="N35" s="44" t="s">
        <v>387</v>
      </c>
      <c r="O35" s="57" t="s">
        <v>49</v>
      </c>
      <c r="P35" s="57" t="s">
        <v>312</v>
      </c>
      <c r="Q35" s="50" t="s">
        <v>536</v>
      </c>
      <c r="R35" s="50" t="s">
        <v>828</v>
      </c>
    </row>
  </sheetData>
  <sortState ref="F7:Q35">
    <sortCondition ref="G7:G35"/>
  </sortState>
  <mergeCells count="15">
    <mergeCell ref="D1:D3"/>
    <mergeCell ref="B1:C3"/>
    <mergeCell ref="B5:D5"/>
    <mergeCell ref="B7:B35"/>
    <mergeCell ref="C7:C35"/>
    <mergeCell ref="D7:D35"/>
    <mergeCell ref="E7:E35"/>
    <mergeCell ref="R5:R6"/>
    <mergeCell ref="N5:P5"/>
    <mergeCell ref="Q5:Q6"/>
    <mergeCell ref="E1:Q3"/>
    <mergeCell ref="E5:E6"/>
    <mergeCell ref="F5:F6"/>
    <mergeCell ref="G5:G6"/>
    <mergeCell ref="H5:M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T17"/>
  <sheetViews>
    <sheetView showGridLines="0" topLeftCell="F12" workbookViewId="0">
      <selection activeCell="J18" sqref="J18"/>
    </sheetView>
  </sheetViews>
  <sheetFormatPr baseColWidth="10" defaultRowHeight="15" x14ac:dyDescent="0.25"/>
  <cols>
    <col min="1" max="1" width="1.42578125" customWidth="1"/>
    <col min="2" max="2" width="20.140625" style="9" customWidth="1"/>
    <col min="3" max="3" width="53.85546875" style="9" customWidth="1"/>
    <col min="4" max="4" width="46.5703125" style="9" customWidth="1"/>
    <col min="5" max="5" width="49.85546875" style="9" customWidth="1"/>
    <col min="6" max="6" width="29.85546875" style="9" customWidth="1"/>
    <col min="7" max="7" width="23.42578125" style="9" customWidth="1"/>
    <col min="8" max="8" width="29" style="9" customWidth="1"/>
    <col min="9" max="9" width="30.5703125" style="2" customWidth="1"/>
    <col min="10" max="10" width="16.140625" style="9" customWidth="1"/>
    <col min="11" max="11" width="14.140625" style="9" customWidth="1"/>
    <col min="12" max="12" width="13" style="6" customWidth="1"/>
    <col min="13" max="13" width="16.5703125" style="9" customWidth="1"/>
    <col min="14" max="14" width="25.42578125" customWidth="1"/>
    <col min="15" max="15" width="18.85546875" customWidth="1"/>
    <col min="16" max="16" width="17.85546875" customWidth="1"/>
    <col min="17" max="17" width="35.7109375" style="9" customWidth="1"/>
    <col min="18" max="18" width="33" style="9" customWidth="1"/>
    <col min="19" max="16384" width="11.42578125" style="9"/>
  </cols>
  <sheetData>
    <row r="1" spans="1:20" ht="18.75" customHeight="1" x14ac:dyDescent="0.25">
      <c r="B1" s="144"/>
      <c r="C1" s="144"/>
      <c r="D1" s="154"/>
      <c r="E1" s="145" t="s">
        <v>38</v>
      </c>
      <c r="F1" s="145"/>
      <c r="G1" s="145"/>
      <c r="H1" s="145"/>
      <c r="I1" s="145"/>
      <c r="J1" s="145"/>
      <c r="K1" s="145"/>
      <c r="L1" s="145"/>
      <c r="M1" s="145"/>
      <c r="N1" s="145"/>
      <c r="O1" s="145"/>
      <c r="P1" s="145"/>
      <c r="Q1" s="145"/>
    </row>
    <row r="2" spans="1:20" ht="25.5" customHeight="1" x14ac:dyDescent="0.25">
      <c r="B2" s="144"/>
      <c r="C2" s="144"/>
      <c r="D2" s="154"/>
      <c r="E2" s="145"/>
      <c r="F2" s="145"/>
      <c r="G2" s="145"/>
      <c r="H2" s="145"/>
      <c r="I2" s="145"/>
      <c r="J2" s="145"/>
      <c r="K2" s="145"/>
      <c r="L2" s="145"/>
      <c r="M2" s="145"/>
      <c r="N2" s="145"/>
      <c r="O2" s="145"/>
      <c r="P2" s="145"/>
      <c r="Q2" s="145"/>
    </row>
    <row r="3" spans="1:20" ht="14.25" customHeight="1" x14ac:dyDescent="0.25">
      <c r="B3" s="144"/>
      <c r="C3" s="144"/>
      <c r="D3" s="154"/>
      <c r="E3" s="145"/>
      <c r="F3" s="145"/>
      <c r="G3" s="145"/>
      <c r="H3" s="145"/>
      <c r="I3" s="145"/>
      <c r="J3" s="145"/>
      <c r="K3" s="145"/>
      <c r="L3" s="145"/>
      <c r="M3" s="145"/>
      <c r="N3" s="145"/>
      <c r="O3" s="145"/>
      <c r="P3" s="145"/>
      <c r="Q3" s="145"/>
    </row>
    <row r="4" spans="1:20" ht="5.25" customHeight="1" x14ac:dyDescent="0.25">
      <c r="B4" s="12"/>
      <c r="C4" s="12"/>
      <c r="D4" s="12"/>
      <c r="E4" s="12"/>
      <c r="G4" s="11"/>
      <c r="H4" s="11"/>
      <c r="I4" s="11"/>
      <c r="J4" s="11"/>
      <c r="K4" s="11"/>
      <c r="L4" s="5"/>
      <c r="M4" s="11"/>
    </row>
    <row r="5" spans="1:20" s="14" customFormat="1" ht="36.75" customHeight="1" x14ac:dyDescent="0.3">
      <c r="A5" s="13"/>
      <c r="B5" s="147" t="s">
        <v>27</v>
      </c>
      <c r="C5" s="147"/>
      <c r="D5" s="147"/>
      <c r="E5" s="146" t="s">
        <v>31</v>
      </c>
      <c r="F5" s="172" t="s">
        <v>14</v>
      </c>
      <c r="G5" s="172" t="s">
        <v>7</v>
      </c>
      <c r="H5" s="173" t="s">
        <v>32</v>
      </c>
      <c r="I5" s="173"/>
      <c r="J5" s="173"/>
      <c r="K5" s="173"/>
      <c r="L5" s="173"/>
      <c r="M5" s="174"/>
      <c r="N5" s="170" t="s">
        <v>25</v>
      </c>
      <c r="O5" s="171"/>
      <c r="P5" s="176"/>
      <c r="Q5" s="175" t="s">
        <v>22</v>
      </c>
      <c r="R5" s="175" t="s">
        <v>634</v>
      </c>
      <c r="S5" s="13"/>
      <c r="T5" s="13"/>
    </row>
    <row r="6" spans="1:20" ht="42" customHeight="1" x14ac:dyDescent="0.25">
      <c r="B6" s="72" t="s">
        <v>28</v>
      </c>
      <c r="C6" s="72" t="s">
        <v>29</v>
      </c>
      <c r="D6" s="72" t="s">
        <v>30</v>
      </c>
      <c r="E6" s="146"/>
      <c r="F6" s="172"/>
      <c r="G6" s="172"/>
      <c r="H6" s="64" t="s">
        <v>5</v>
      </c>
      <c r="I6" s="64" t="s">
        <v>6</v>
      </c>
      <c r="J6" s="64" t="s">
        <v>2</v>
      </c>
      <c r="K6" s="65" t="s">
        <v>8</v>
      </c>
      <c r="L6" s="65" t="s">
        <v>9</v>
      </c>
      <c r="M6" s="66" t="s">
        <v>10</v>
      </c>
      <c r="N6" s="63" t="s">
        <v>26</v>
      </c>
      <c r="O6" s="63" t="s">
        <v>23</v>
      </c>
      <c r="P6" s="63" t="s">
        <v>24</v>
      </c>
      <c r="Q6" s="175"/>
      <c r="R6" s="175"/>
      <c r="S6"/>
      <c r="T6"/>
    </row>
    <row r="7" spans="1:20" s="2" customFormat="1" ht="63" x14ac:dyDescent="0.25">
      <c r="A7" s="15"/>
      <c r="B7" s="177" t="s">
        <v>540</v>
      </c>
      <c r="C7" s="177" t="s">
        <v>541</v>
      </c>
      <c r="D7" s="177" t="s">
        <v>312</v>
      </c>
      <c r="E7" s="178" t="s">
        <v>542</v>
      </c>
      <c r="F7" s="61" t="s">
        <v>19</v>
      </c>
      <c r="G7" s="62" t="s">
        <v>312</v>
      </c>
      <c r="H7" s="79" t="s">
        <v>484</v>
      </c>
      <c r="I7" s="44" t="s">
        <v>485</v>
      </c>
      <c r="J7" s="44" t="s">
        <v>1101</v>
      </c>
      <c r="K7" s="46">
        <v>43221.000694444447</v>
      </c>
      <c r="L7" s="46">
        <v>43434.998611111114</v>
      </c>
      <c r="M7" s="44" t="s">
        <v>223</v>
      </c>
      <c r="N7" s="44" t="s">
        <v>86</v>
      </c>
      <c r="O7" s="61" t="s">
        <v>49</v>
      </c>
      <c r="P7" s="96" t="s">
        <v>312</v>
      </c>
      <c r="Q7" s="62" t="s">
        <v>543</v>
      </c>
      <c r="R7" s="62" t="s">
        <v>839</v>
      </c>
      <c r="S7" s="15"/>
      <c r="T7" s="15"/>
    </row>
    <row r="8" spans="1:20" s="2" customFormat="1" ht="78.75" x14ac:dyDescent="0.25">
      <c r="A8" s="15"/>
      <c r="B8" s="177"/>
      <c r="C8" s="177"/>
      <c r="D8" s="177"/>
      <c r="E8" s="178"/>
      <c r="F8" s="61" t="s">
        <v>19</v>
      </c>
      <c r="G8" s="62" t="s">
        <v>312</v>
      </c>
      <c r="H8" s="79" t="s">
        <v>457</v>
      </c>
      <c r="I8" s="44" t="s">
        <v>458</v>
      </c>
      <c r="J8" s="44" t="s">
        <v>1091</v>
      </c>
      <c r="K8" s="46">
        <v>43132.000694444447</v>
      </c>
      <c r="L8" s="46">
        <v>43220.998611111114</v>
      </c>
      <c r="M8" s="44" t="s">
        <v>226</v>
      </c>
      <c r="N8" s="44" t="s">
        <v>311</v>
      </c>
      <c r="O8" s="61" t="s">
        <v>49</v>
      </c>
      <c r="P8" s="96" t="s">
        <v>312</v>
      </c>
      <c r="Q8" s="62" t="s">
        <v>526</v>
      </c>
      <c r="R8" s="62" t="s">
        <v>763</v>
      </c>
      <c r="S8" s="15"/>
      <c r="T8" s="15"/>
    </row>
    <row r="9" spans="1:20" ht="47.25" x14ac:dyDescent="0.25">
      <c r="B9" s="177"/>
      <c r="C9" s="177"/>
      <c r="D9" s="177"/>
      <c r="E9" s="178"/>
      <c r="F9" s="61" t="s">
        <v>19</v>
      </c>
      <c r="G9" s="62" t="s">
        <v>312</v>
      </c>
      <c r="H9" s="79" t="s">
        <v>486</v>
      </c>
      <c r="I9" s="44" t="s">
        <v>487</v>
      </c>
      <c r="J9" s="44" t="s">
        <v>1091</v>
      </c>
      <c r="K9" s="46">
        <v>43221.000694444447</v>
      </c>
      <c r="L9" s="46">
        <v>43434.998611111114</v>
      </c>
      <c r="M9" s="44" t="s">
        <v>226</v>
      </c>
      <c r="N9" s="44" t="s">
        <v>311</v>
      </c>
      <c r="O9" s="61" t="s">
        <v>49</v>
      </c>
      <c r="P9" s="96" t="s">
        <v>312</v>
      </c>
      <c r="Q9" s="62" t="s">
        <v>526</v>
      </c>
      <c r="R9" s="62" t="s">
        <v>839</v>
      </c>
    </row>
    <row r="10" spans="1:20" ht="110.25" x14ac:dyDescent="0.25">
      <c r="B10" s="177"/>
      <c r="C10" s="177"/>
      <c r="D10" s="177"/>
      <c r="E10" s="178"/>
      <c r="F10" s="61" t="s">
        <v>19</v>
      </c>
      <c r="G10" s="62" t="s">
        <v>312</v>
      </c>
      <c r="H10" s="79" t="s">
        <v>488</v>
      </c>
      <c r="I10" s="44" t="s">
        <v>489</v>
      </c>
      <c r="J10" s="44" t="s">
        <v>941</v>
      </c>
      <c r="K10" s="46">
        <v>43132.000694444447</v>
      </c>
      <c r="L10" s="46">
        <v>43251.998611111114</v>
      </c>
      <c r="M10" s="44" t="s">
        <v>221</v>
      </c>
      <c r="N10" s="44" t="s">
        <v>233</v>
      </c>
      <c r="O10" s="61" t="s">
        <v>49</v>
      </c>
      <c r="P10" s="96" t="s">
        <v>312</v>
      </c>
      <c r="Q10" s="50" t="s">
        <v>275</v>
      </c>
      <c r="R10" s="62" t="s">
        <v>769</v>
      </c>
    </row>
    <row r="11" spans="1:20" ht="63" x14ac:dyDescent="0.25">
      <c r="B11" s="177"/>
      <c r="C11" s="177"/>
      <c r="D11" s="177"/>
      <c r="E11" s="178"/>
      <c r="F11" s="61" t="s">
        <v>19</v>
      </c>
      <c r="G11" s="62" t="s">
        <v>312</v>
      </c>
      <c r="H11" s="79" t="s">
        <v>490</v>
      </c>
      <c r="I11" s="44" t="s">
        <v>491</v>
      </c>
      <c r="J11" s="44" t="s">
        <v>941</v>
      </c>
      <c r="K11" s="46">
        <v>43221.000694444447</v>
      </c>
      <c r="L11" s="46">
        <v>43373.998611111114</v>
      </c>
      <c r="M11" s="44" t="s">
        <v>221</v>
      </c>
      <c r="N11" s="44" t="s">
        <v>233</v>
      </c>
      <c r="O11" s="61" t="s">
        <v>49</v>
      </c>
      <c r="P11" s="96" t="s">
        <v>312</v>
      </c>
      <c r="Q11" s="50" t="s">
        <v>269</v>
      </c>
      <c r="R11" s="62" t="s">
        <v>840</v>
      </c>
    </row>
    <row r="12" spans="1:20" ht="31.5" x14ac:dyDescent="0.25">
      <c r="B12" s="177"/>
      <c r="C12" s="177"/>
      <c r="D12" s="177"/>
      <c r="E12" s="178"/>
      <c r="F12" s="61" t="s">
        <v>19</v>
      </c>
      <c r="G12" s="62" t="s">
        <v>312</v>
      </c>
      <c r="H12" s="79" t="s">
        <v>492</v>
      </c>
      <c r="I12" s="44" t="s">
        <v>493</v>
      </c>
      <c r="J12" s="44" t="s">
        <v>941</v>
      </c>
      <c r="K12" s="46">
        <v>43221.000694444447</v>
      </c>
      <c r="L12" s="46">
        <v>43434.998611111114</v>
      </c>
      <c r="M12" s="44" t="s">
        <v>221</v>
      </c>
      <c r="N12" s="44" t="s">
        <v>233</v>
      </c>
      <c r="O12" s="61" t="s">
        <v>49</v>
      </c>
      <c r="P12" s="96" t="s">
        <v>312</v>
      </c>
      <c r="Q12" s="62" t="s">
        <v>543</v>
      </c>
      <c r="R12" s="62" t="s">
        <v>839</v>
      </c>
    </row>
    <row r="13" spans="1:20" ht="110.25" x14ac:dyDescent="0.25">
      <c r="B13" s="177"/>
      <c r="C13" s="177"/>
      <c r="D13" s="177"/>
      <c r="E13" s="178"/>
      <c r="F13" s="61" t="s">
        <v>19</v>
      </c>
      <c r="G13" s="62" t="s">
        <v>312</v>
      </c>
      <c r="H13" s="79" t="s">
        <v>252</v>
      </c>
      <c r="I13" s="44" t="s">
        <v>253</v>
      </c>
      <c r="J13" s="44" t="s">
        <v>941</v>
      </c>
      <c r="K13" s="46">
        <v>43313.000694444447</v>
      </c>
      <c r="L13" s="46">
        <v>43434.998611111114</v>
      </c>
      <c r="M13" s="44" t="s">
        <v>221</v>
      </c>
      <c r="N13" s="44" t="s">
        <v>233</v>
      </c>
      <c r="O13" s="61" t="s">
        <v>49</v>
      </c>
      <c r="P13" s="96" t="s">
        <v>312</v>
      </c>
      <c r="Q13" s="50" t="s">
        <v>275</v>
      </c>
      <c r="R13" s="62" t="s">
        <v>731</v>
      </c>
    </row>
    <row r="14" spans="1:20" ht="78.75" x14ac:dyDescent="0.25">
      <c r="B14" s="177"/>
      <c r="C14" s="177"/>
      <c r="D14" s="177"/>
      <c r="E14" s="178"/>
      <c r="F14" s="61" t="s">
        <v>19</v>
      </c>
      <c r="G14" s="62" t="s">
        <v>312</v>
      </c>
      <c r="H14" s="79" t="s">
        <v>494</v>
      </c>
      <c r="I14" s="44" t="s">
        <v>495</v>
      </c>
      <c r="J14" s="44" t="s">
        <v>1102</v>
      </c>
      <c r="K14" s="46">
        <v>43132.000694444447</v>
      </c>
      <c r="L14" s="46">
        <v>43280.998611111114</v>
      </c>
      <c r="M14" s="44" t="s">
        <v>502</v>
      </c>
      <c r="N14" s="44" t="s">
        <v>70</v>
      </c>
      <c r="O14" s="61" t="s">
        <v>49</v>
      </c>
      <c r="P14" s="96" t="s">
        <v>312</v>
      </c>
      <c r="Q14" s="62" t="s">
        <v>543</v>
      </c>
      <c r="R14" s="62" t="s">
        <v>763</v>
      </c>
    </row>
    <row r="15" spans="1:20" ht="94.5" x14ac:dyDescent="0.25">
      <c r="B15" s="177"/>
      <c r="C15" s="177"/>
      <c r="D15" s="177"/>
      <c r="E15" s="178"/>
      <c r="F15" s="61" t="s">
        <v>19</v>
      </c>
      <c r="G15" s="62" t="s">
        <v>312</v>
      </c>
      <c r="H15" s="79" t="s">
        <v>496</v>
      </c>
      <c r="I15" s="44" t="s">
        <v>497</v>
      </c>
      <c r="J15" s="44" t="s">
        <v>1097</v>
      </c>
      <c r="K15" s="46">
        <v>43132.000694444447</v>
      </c>
      <c r="L15" s="46">
        <v>43281.998611111114</v>
      </c>
      <c r="M15" s="44" t="s">
        <v>323</v>
      </c>
      <c r="N15" s="44" t="s">
        <v>324</v>
      </c>
      <c r="O15" s="61" t="s">
        <v>49</v>
      </c>
      <c r="P15" s="96" t="s">
        <v>312</v>
      </c>
      <c r="Q15" s="62" t="s">
        <v>526</v>
      </c>
      <c r="R15" s="62" t="s">
        <v>773</v>
      </c>
    </row>
    <row r="16" spans="1:20" ht="63" x14ac:dyDescent="0.25">
      <c r="B16" s="177"/>
      <c r="C16" s="177"/>
      <c r="D16" s="177"/>
      <c r="E16" s="178"/>
      <c r="F16" s="61" t="s">
        <v>19</v>
      </c>
      <c r="G16" s="62" t="s">
        <v>312</v>
      </c>
      <c r="H16" s="79" t="s">
        <v>498</v>
      </c>
      <c r="I16" s="44" t="s">
        <v>499</v>
      </c>
      <c r="J16" s="44" t="s">
        <v>1097</v>
      </c>
      <c r="K16" s="46">
        <v>43252.000694444447</v>
      </c>
      <c r="L16" s="46">
        <v>43373.998611111114</v>
      </c>
      <c r="M16" s="44" t="s">
        <v>323</v>
      </c>
      <c r="N16" s="44" t="s">
        <v>324</v>
      </c>
      <c r="O16" s="61" t="s">
        <v>49</v>
      </c>
      <c r="P16" s="96" t="s">
        <v>312</v>
      </c>
      <c r="Q16" s="50" t="s">
        <v>269</v>
      </c>
      <c r="R16" s="62" t="s">
        <v>841</v>
      </c>
    </row>
    <row r="17" spans="2:18" ht="126" x14ac:dyDescent="0.25">
      <c r="B17" s="177"/>
      <c r="C17" s="177"/>
      <c r="D17" s="177"/>
      <c r="E17" s="178"/>
      <c r="F17" s="61" t="s">
        <v>19</v>
      </c>
      <c r="G17" s="62" t="s">
        <v>312</v>
      </c>
      <c r="H17" s="79" t="s">
        <v>500</v>
      </c>
      <c r="I17" s="44" t="s">
        <v>501</v>
      </c>
      <c r="J17" s="44" t="s">
        <v>1094</v>
      </c>
      <c r="K17" s="46">
        <v>43132.000694444447</v>
      </c>
      <c r="L17" s="46">
        <v>43312.998611111114</v>
      </c>
      <c r="M17" s="44" t="s">
        <v>432</v>
      </c>
      <c r="N17" s="44" t="s">
        <v>387</v>
      </c>
      <c r="O17" s="61" t="s">
        <v>49</v>
      </c>
      <c r="P17" s="96" t="s">
        <v>312</v>
      </c>
      <c r="Q17" s="62" t="s">
        <v>536</v>
      </c>
      <c r="R17" s="62" t="s">
        <v>842</v>
      </c>
    </row>
  </sheetData>
  <mergeCells count="15">
    <mergeCell ref="B7:B17"/>
    <mergeCell ref="C7:C17"/>
    <mergeCell ref="D7:D17"/>
    <mergeCell ref="E7:E17"/>
    <mergeCell ref="B1:C3"/>
    <mergeCell ref="B5:D5"/>
    <mergeCell ref="E5:E6"/>
    <mergeCell ref="R5:R6"/>
    <mergeCell ref="F5:F6"/>
    <mergeCell ref="G5:G6"/>
    <mergeCell ref="D1:D3"/>
    <mergeCell ref="E1:Q3"/>
    <mergeCell ref="N5:P5"/>
    <mergeCell ref="Q5:Q6"/>
    <mergeCell ref="H5:M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2:J20"/>
  <sheetViews>
    <sheetView showGridLines="0" zoomScale="70" zoomScaleNormal="70" workbookViewId="0"/>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6384" width="11.42578125" style="17"/>
  </cols>
  <sheetData>
    <row r="2" spans="2:10" ht="15" customHeight="1" x14ac:dyDescent="0.25">
      <c r="B2" s="24"/>
      <c r="C2" s="140" t="s">
        <v>39</v>
      </c>
      <c r="D2" s="140"/>
      <c r="E2" s="140"/>
      <c r="F2" s="140"/>
      <c r="G2" s="140"/>
      <c r="H2" s="140"/>
      <c r="I2" s="140"/>
      <c r="J2" s="140"/>
    </row>
    <row r="3" spans="2:10" ht="13.5" customHeight="1" x14ac:dyDescent="0.25">
      <c r="B3" s="24"/>
      <c r="C3" s="140"/>
      <c r="D3" s="140"/>
      <c r="E3" s="140"/>
      <c r="F3" s="140"/>
      <c r="G3" s="140"/>
      <c r="H3" s="140"/>
      <c r="I3" s="140"/>
      <c r="J3" s="140"/>
    </row>
    <row r="4" spans="2:10" ht="13.5" customHeight="1" x14ac:dyDescent="0.25">
      <c r="B4" s="24"/>
      <c r="C4" s="140"/>
      <c r="D4" s="140"/>
      <c r="E4" s="140"/>
      <c r="F4" s="140"/>
      <c r="G4" s="140"/>
      <c r="H4" s="140"/>
      <c r="I4" s="140"/>
      <c r="J4" s="140"/>
    </row>
    <row r="5" spans="2:10" ht="13.5" customHeight="1" x14ac:dyDescent="0.25">
      <c r="B5" s="24"/>
      <c r="C5" s="140"/>
      <c r="D5" s="140"/>
      <c r="E5" s="140"/>
      <c r="F5" s="140"/>
      <c r="G5" s="140"/>
      <c r="H5" s="140"/>
      <c r="I5" s="140"/>
      <c r="J5" s="140"/>
    </row>
    <row r="6" spans="2:10" ht="13.5" customHeight="1" x14ac:dyDescent="0.25">
      <c r="B6" s="24"/>
      <c r="C6" s="140"/>
      <c r="D6" s="140"/>
      <c r="E6" s="140"/>
      <c r="F6" s="140"/>
      <c r="G6" s="140"/>
      <c r="H6" s="140"/>
      <c r="I6" s="140"/>
      <c r="J6" s="140"/>
    </row>
    <row r="7" spans="2:10" ht="13.5" customHeight="1" x14ac:dyDescent="0.25">
      <c r="B7" s="24"/>
      <c r="C7" s="140"/>
      <c r="D7" s="140"/>
      <c r="E7" s="140"/>
      <c r="F7" s="140"/>
      <c r="G7" s="140"/>
      <c r="H7" s="140"/>
      <c r="I7" s="140"/>
      <c r="J7" s="140"/>
    </row>
    <row r="8" spans="2:10" ht="13.5" customHeight="1" x14ac:dyDescent="0.25">
      <c r="B8" s="24"/>
      <c r="C8" s="140"/>
      <c r="D8" s="140"/>
      <c r="E8" s="140"/>
      <c r="F8" s="140"/>
      <c r="G8" s="140"/>
      <c r="H8" s="140"/>
      <c r="I8" s="140"/>
      <c r="J8" s="140"/>
    </row>
    <row r="9" spans="2:10" ht="13.5" customHeight="1" x14ac:dyDescent="0.25">
      <c r="B9" s="24"/>
      <c r="C9" s="140"/>
      <c r="D9" s="140"/>
      <c r="E9" s="140"/>
      <c r="F9" s="140"/>
      <c r="G9" s="140"/>
      <c r="H9" s="140"/>
      <c r="I9" s="140"/>
      <c r="J9" s="140"/>
    </row>
    <row r="10" spans="2:10" ht="13.5" customHeight="1" x14ac:dyDescent="0.25">
      <c r="B10" s="24"/>
      <c r="C10" s="140"/>
      <c r="D10" s="140"/>
      <c r="E10" s="140"/>
      <c r="F10" s="140"/>
      <c r="G10" s="140"/>
      <c r="H10" s="140"/>
      <c r="I10" s="140"/>
      <c r="J10" s="140"/>
    </row>
    <row r="11" spans="2:10" s="9" customFormat="1" ht="18.75" customHeight="1" x14ac:dyDescent="0.25">
      <c r="B11" s="24"/>
      <c r="C11" s="140"/>
      <c r="D11" s="140"/>
      <c r="E11" s="140"/>
      <c r="F11" s="140"/>
      <c r="G11" s="140"/>
      <c r="H11" s="140"/>
      <c r="I11" s="140"/>
      <c r="J11" s="140"/>
    </row>
    <row r="12" spans="2:10" s="9" customFormat="1" ht="25.5" customHeight="1" x14ac:dyDescent="0.25">
      <c r="B12" s="24"/>
      <c r="C12" s="140"/>
      <c r="D12" s="140"/>
      <c r="E12" s="140"/>
      <c r="F12" s="140"/>
      <c r="G12" s="140"/>
      <c r="H12" s="140"/>
      <c r="I12" s="140"/>
      <c r="J12" s="140"/>
    </row>
    <row r="13" spans="2:10" s="9" customFormat="1" ht="14.25" customHeight="1" x14ac:dyDescent="0.25">
      <c r="B13" s="24"/>
      <c r="C13" s="140"/>
      <c r="D13" s="140"/>
      <c r="E13" s="140"/>
      <c r="F13" s="140"/>
      <c r="G13" s="140"/>
      <c r="H13" s="140"/>
      <c r="I13" s="140"/>
      <c r="J13" s="140"/>
    </row>
    <row r="14" spans="2:10" s="9" customFormat="1" ht="14.25" customHeight="1" x14ac:dyDescent="0.25">
      <c r="B14" s="23"/>
      <c r="C14" s="140"/>
      <c r="D14" s="140"/>
      <c r="E14" s="140"/>
      <c r="F14" s="140"/>
      <c r="G14" s="140"/>
      <c r="H14" s="140"/>
      <c r="I14" s="140"/>
      <c r="J14" s="140"/>
    </row>
    <row r="15" spans="2:10" s="9" customFormat="1" ht="5.25" customHeight="1" x14ac:dyDescent="0.25">
      <c r="B15" s="21"/>
      <c r="C15" s="22"/>
      <c r="D15" s="21"/>
      <c r="E15" s="22"/>
      <c r="G15" s="21"/>
      <c r="H15" s="5"/>
      <c r="I15" s="5"/>
      <c r="J15" s="22"/>
    </row>
    <row r="16" spans="2:10" ht="45" customHeight="1" x14ac:dyDescent="0.25">
      <c r="B16" s="103" t="s">
        <v>13</v>
      </c>
      <c r="C16" s="103" t="s">
        <v>5</v>
      </c>
      <c r="D16" s="103" t="s">
        <v>6</v>
      </c>
      <c r="E16" s="103" t="s">
        <v>634</v>
      </c>
      <c r="F16" s="103" t="s">
        <v>22</v>
      </c>
      <c r="G16" s="103" t="s">
        <v>2</v>
      </c>
      <c r="H16" s="104" t="s">
        <v>8</v>
      </c>
      <c r="I16" s="104" t="s">
        <v>9</v>
      </c>
      <c r="J16" s="103" t="s">
        <v>23</v>
      </c>
    </row>
    <row r="17" spans="2:10" ht="30" x14ac:dyDescent="0.25">
      <c r="B17" s="26" t="s">
        <v>979</v>
      </c>
      <c r="C17" s="132" t="s">
        <v>967</v>
      </c>
      <c r="D17" s="132" t="s">
        <v>968</v>
      </c>
      <c r="E17" s="133" t="s">
        <v>975</v>
      </c>
      <c r="F17" s="26" t="s">
        <v>720</v>
      </c>
      <c r="G17" s="26" t="s">
        <v>980</v>
      </c>
      <c r="H17" s="134">
        <v>43365</v>
      </c>
      <c r="I17" s="134">
        <v>43378</v>
      </c>
      <c r="J17" s="31" t="s">
        <v>49</v>
      </c>
    </row>
    <row r="18" spans="2:10" s="18" customFormat="1" ht="38.25" customHeight="1" x14ac:dyDescent="0.25">
      <c r="B18" s="26" t="s">
        <v>979</v>
      </c>
      <c r="C18" s="132" t="s">
        <v>969</v>
      </c>
      <c r="D18" s="132" t="s">
        <v>970</v>
      </c>
      <c r="E18" s="133" t="s">
        <v>976</v>
      </c>
      <c r="F18" s="26" t="s">
        <v>720</v>
      </c>
      <c r="G18" s="26" t="s">
        <v>980</v>
      </c>
      <c r="H18" s="134">
        <v>43122</v>
      </c>
      <c r="I18" s="134">
        <v>43480</v>
      </c>
      <c r="J18" s="31" t="s">
        <v>49</v>
      </c>
    </row>
    <row r="19" spans="2:10" s="27" customFormat="1" ht="35.25" customHeight="1" x14ac:dyDescent="0.25">
      <c r="B19" s="26" t="s">
        <v>979</v>
      </c>
      <c r="C19" s="132" t="s">
        <v>971</v>
      </c>
      <c r="D19" s="132" t="s">
        <v>972</v>
      </c>
      <c r="E19" s="133" t="s">
        <v>977</v>
      </c>
      <c r="F19" s="26" t="s">
        <v>720</v>
      </c>
      <c r="G19" s="26" t="s">
        <v>980</v>
      </c>
      <c r="H19" s="134">
        <v>43101</v>
      </c>
      <c r="I19" s="134">
        <v>43373</v>
      </c>
      <c r="J19" s="31" t="s">
        <v>49</v>
      </c>
    </row>
    <row r="20" spans="2:10" ht="45" x14ac:dyDescent="0.25">
      <c r="B20" s="26" t="s">
        <v>979</v>
      </c>
      <c r="C20" s="132" t="s">
        <v>973</v>
      </c>
      <c r="D20" s="132" t="s">
        <v>974</v>
      </c>
      <c r="E20" s="133" t="s">
        <v>978</v>
      </c>
      <c r="F20" s="26" t="s">
        <v>720</v>
      </c>
      <c r="G20" s="26" t="s">
        <v>980</v>
      </c>
      <c r="H20" s="134">
        <v>43252</v>
      </c>
      <c r="I20" s="134">
        <v>43465</v>
      </c>
      <c r="J20" s="31" t="s">
        <v>49</v>
      </c>
    </row>
  </sheetData>
  <mergeCells count="1">
    <mergeCell ref="C2:J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2:J15"/>
  <sheetViews>
    <sheetView showGridLines="0" zoomScale="85" zoomScaleNormal="85" workbookViewId="0">
      <selection activeCell="D36" sqref="D36"/>
    </sheetView>
  </sheetViews>
  <sheetFormatPr baseColWidth="10" defaultRowHeight="13.5" x14ac:dyDescent="0.25"/>
  <cols>
    <col min="1" max="1" width="1.42578125" style="17" customWidth="1"/>
    <col min="2" max="2" width="29.85546875" style="17" customWidth="1"/>
    <col min="3" max="3" width="26.28515625" style="20" customWidth="1"/>
    <col min="4" max="4" width="52.85546875" style="20" customWidth="1"/>
    <col min="5" max="7" width="26.28515625" style="20" customWidth="1"/>
    <col min="8" max="9" width="26.28515625" style="19" customWidth="1"/>
    <col min="10" max="10" width="18.85546875" style="17" customWidth="1"/>
    <col min="11" max="16384" width="11.42578125" style="17"/>
  </cols>
  <sheetData>
    <row r="2" spans="2:10" ht="15" customHeight="1" x14ac:dyDescent="0.25">
      <c r="B2" s="24"/>
      <c r="D2" s="139" t="s">
        <v>43</v>
      </c>
      <c r="E2" s="139"/>
      <c r="F2" s="139"/>
      <c r="G2" s="139"/>
      <c r="H2" s="139"/>
      <c r="I2" s="139"/>
      <c r="J2" s="139"/>
    </row>
    <row r="3" spans="2:10" ht="13.5" customHeight="1" x14ac:dyDescent="0.25">
      <c r="B3" s="24"/>
      <c r="C3" s="25"/>
      <c r="D3" s="139"/>
      <c r="E3" s="139"/>
      <c r="F3" s="139"/>
      <c r="G3" s="139"/>
      <c r="H3" s="139"/>
      <c r="I3" s="139"/>
      <c r="J3" s="139"/>
    </row>
    <row r="4" spans="2:10" ht="13.5" customHeight="1" x14ac:dyDescent="0.25">
      <c r="B4" s="24"/>
      <c r="C4" s="25"/>
      <c r="D4" s="139"/>
      <c r="E4" s="139"/>
      <c r="F4" s="139"/>
      <c r="G4" s="139"/>
      <c r="H4" s="139"/>
      <c r="I4" s="139"/>
      <c r="J4" s="139"/>
    </row>
    <row r="5" spans="2:10" ht="13.5" customHeight="1" x14ac:dyDescent="0.25">
      <c r="B5" s="24"/>
      <c r="C5" s="25"/>
      <c r="D5" s="139"/>
      <c r="E5" s="139"/>
      <c r="F5" s="139"/>
      <c r="G5" s="139"/>
      <c r="H5" s="139"/>
      <c r="I5" s="139"/>
      <c r="J5" s="139"/>
    </row>
    <row r="6" spans="2:10" ht="13.5" customHeight="1" x14ac:dyDescent="0.25">
      <c r="B6" s="24"/>
      <c r="C6" s="25"/>
      <c r="D6" s="139"/>
      <c r="E6" s="139"/>
      <c r="F6" s="139"/>
      <c r="G6" s="139"/>
      <c r="H6" s="139"/>
      <c r="I6" s="139"/>
      <c r="J6" s="139"/>
    </row>
    <row r="7" spans="2:10" ht="13.5" customHeight="1" x14ac:dyDescent="0.25">
      <c r="B7" s="24"/>
      <c r="C7" s="25"/>
      <c r="D7" s="139"/>
      <c r="E7" s="139"/>
      <c r="F7" s="139"/>
      <c r="G7" s="139"/>
      <c r="H7" s="139"/>
      <c r="I7" s="139"/>
      <c r="J7" s="139"/>
    </row>
    <row r="8" spans="2:10" ht="13.5" customHeight="1" x14ac:dyDescent="0.25">
      <c r="B8" s="24"/>
      <c r="C8" s="25"/>
      <c r="D8" s="139"/>
      <c r="E8" s="139"/>
      <c r="F8" s="139"/>
      <c r="G8" s="139"/>
      <c r="H8" s="139"/>
      <c r="I8" s="139"/>
      <c r="J8" s="139"/>
    </row>
    <row r="9" spans="2:10" ht="13.5" customHeight="1" x14ac:dyDescent="0.25">
      <c r="B9" s="24"/>
      <c r="C9" s="25"/>
      <c r="D9" s="139"/>
      <c r="E9" s="139"/>
      <c r="F9" s="139"/>
      <c r="G9" s="139"/>
      <c r="H9" s="139"/>
      <c r="I9" s="139"/>
      <c r="J9" s="139"/>
    </row>
    <row r="10" spans="2:10" ht="13.5" customHeight="1" x14ac:dyDescent="0.25">
      <c r="B10" s="24"/>
      <c r="C10" s="25"/>
      <c r="D10" s="139"/>
      <c r="E10" s="139"/>
      <c r="F10" s="139"/>
      <c r="G10" s="139"/>
      <c r="H10" s="139"/>
      <c r="I10" s="139"/>
      <c r="J10" s="139"/>
    </row>
    <row r="11" spans="2:10" s="9" customFormat="1" ht="18.75" customHeight="1" x14ac:dyDescent="0.25">
      <c r="B11" s="24"/>
      <c r="C11" s="25"/>
      <c r="D11" s="139"/>
      <c r="E11" s="139"/>
      <c r="F11" s="139"/>
      <c r="G11" s="139"/>
      <c r="H11" s="139"/>
      <c r="I11" s="139"/>
      <c r="J11" s="139"/>
    </row>
    <row r="12" spans="2:10" s="9" customFormat="1" ht="25.5" customHeight="1" x14ac:dyDescent="0.25">
      <c r="B12" s="24"/>
      <c r="C12" s="25"/>
      <c r="D12" s="139"/>
      <c r="E12" s="139"/>
      <c r="F12" s="139"/>
      <c r="G12" s="139"/>
      <c r="H12" s="139"/>
      <c r="I12" s="139"/>
      <c r="J12" s="139"/>
    </row>
    <row r="13" spans="2:10" s="9" customFormat="1" ht="14.25" customHeight="1" x14ac:dyDescent="0.25">
      <c r="B13" s="24"/>
      <c r="C13" s="25"/>
      <c r="D13" s="139"/>
      <c r="E13" s="139"/>
      <c r="F13" s="139"/>
      <c r="G13" s="139"/>
      <c r="H13" s="139"/>
      <c r="I13" s="139"/>
      <c r="J13" s="139"/>
    </row>
    <row r="14" spans="2:10" s="9" customFormat="1" ht="14.25" customHeight="1" x14ac:dyDescent="0.25">
      <c r="B14" s="23"/>
      <c r="C14" s="25"/>
      <c r="D14" s="25"/>
      <c r="E14" s="25"/>
      <c r="F14" s="25"/>
      <c r="G14" s="25"/>
      <c r="H14" s="25"/>
      <c r="I14" s="25"/>
      <c r="J14" s="25"/>
    </row>
    <row r="15" spans="2:10" s="9" customFormat="1" ht="5.25" customHeight="1" x14ac:dyDescent="0.25">
      <c r="B15" s="33"/>
      <c r="C15" s="32"/>
      <c r="D15" s="33"/>
      <c r="E15" s="32"/>
      <c r="F15" s="32"/>
      <c r="G15" s="33"/>
      <c r="H15" s="5"/>
      <c r="I15" s="5"/>
    </row>
  </sheetData>
  <mergeCells count="1">
    <mergeCell ref="D2:J1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2:J16"/>
  <sheetViews>
    <sheetView showGridLines="0" zoomScale="85" zoomScaleNormal="85" workbookViewId="0">
      <selection activeCell="D35" sqref="D35"/>
    </sheetView>
  </sheetViews>
  <sheetFormatPr baseColWidth="10" defaultRowHeight="13.5" x14ac:dyDescent="0.25"/>
  <cols>
    <col min="1" max="1" width="1.42578125" style="17" customWidth="1"/>
    <col min="2" max="2" width="29.85546875" style="17" customWidth="1"/>
    <col min="3" max="3" width="26.28515625" style="20" customWidth="1"/>
    <col min="4" max="4" width="52.85546875" style="20" customWidth="1"/>
    <col min="5" max="7" width="26.28515625" style="20" customWidth="1"/>
    <col min="8" max="9" width="26.28515625" style="19" customWidth="1"/>
    <col min="10" max="10" width="18.85546875" style="17" customWidth="1"/>
    <col min="11" max="16384" width="11.42578125" style="17"/>
  </cols>
  <sheetData>
    <row r="2" spans="2:10" ht="15" customHeight="1" x14ac:dyDescent="0.25">
      <c r="B2" s="24"/>
      <c r="D2" s="139" t="s">
        <v>50</v>
      </c>
      <c r="E2" s="139"/>
      <c r="F2" s="139"/>
      <c r="G2" s="139"/>
      <c r="H2" s="139"/>
      <c r="I2" s="139"/>
      <c r="J2" s="139"/>
    </row>
    <row r="3" spans="2:10" ht="13.5" customHeight="1" x14ac:dyDescent="0.25">
      <c r="B3" s="24"/>
      <c r="C3" s="25"/>
      <c r="D3" s="139"/>
      <c r="E3" s="139"/>
      <c r="F3" s="139"/>
      <c r="G3" s="139"/>
      <c r="H3" s="139"/>
      <c r="I3" s="139"/>
      <c r="J3" s="139"/>
    </row>
    <row r="4" spans="2:10" ht="13.5" customHeight="1" x14ac:dyDescent="0.25">
      <c r="B4" s="24"/>
      <c r="C4" s="25"/>
      <c r="D4" s="139"/>
      <c r="E4" s="139"/>
      <c r="F4" s="139"/>
      <c r="G4" s="139"/>
      <c r="H4" s="139"/>
      <c r="I4" s="139"/>
      <c r="J4" s="139"/>
    </row>
    <row r="5" spans="2:10" ht="13.5" customHeight="1" x14ac:dyDescent="0.25">
      <c r="B5" s="24"/>
      <c r="C5" s="25"/>
      <c r="D5" s="139"/>
      <c r="E5" s="139"/>
      <c r="F5" s="139"/>
      <c r="G5" s="139"/>
      <c r="H5" s="139"/>
      <c r="I5" s="139"/>
      <c r="J5" s="139"/>
    </row>
    <row r="6" spans="2:10" ht="13.5" customHeight="1" x14ac:dyDescent="0.25">
      <c r="B6" s="24"/>
      <c r="C6" s="25"/>
      <c r="D6" s="139"/>
      <c r="E6" s="139"/>
      <c r="F6" s="139"/>
      <c r="G6" s="139"/>
      <c r="H6" s="139"/>
      <c r="I6" s="139"/>
      <c r="J6" s="139"/>
    </row>
    <row r="7" spans="2:10" ht="13.5" customHeight="1" x14ac:dyDescent="0.25">
      <c r="B7" s="24"/>
      <c r="C7" s="25"/>
      <c r="D7" s="139"/>
      <c r="E7" s="139"/>
      <c r="F7" s="139"/>
      <c r="G7" s="139"/>
      <c r="H7" s="139"/>
      <c r="I7" s="139"/>
      <c r="J7" s="139"/>
    </row>
    <row r="8" spans="2:10" ht="13.5" customHeight="1" x14ac:dyDescent="0.25">
      <c r="B8" s="24"/>
      <c r="C8" s="25"/>
      <c r="D8" s="139"/>
      <c r="E8" s="139"/>
      <c r="F8" s="139"/>
      <c r="G8" s="139"/>
      <c r="H8" s="139"/>
      <c r="I8" s="139"/>
      <c r="J8" s="139"/>
    </row>
    <row r="9" spans="2:10" ht="13.5" customHeight="1" x14ac:dyDescent="0.25">
      <c r="B9" s="24"/>
      <c r="C9" s="25"/>
      <c r="D9" s="139"/>
      <c r="E9" s="139"/>
      <c r="F9" s="139"/>
      <c r="G9" s="139"/>
      <c r="H9" s="139"/>
      <c r="I9" s="139"/>
      <c r="J9" s="139"/>
    </row>
    <row r="10" spans="2:10" ht="13.5" customHeight="1" x14ac:dyDescent="0.25">
      <c r="B10" s="24"/>
      <c r="C10" s="25"/>
      <c r="D10" s="139"/>
      <c r="E10" s="139"/>
      <c r="F10" s="139"/>
      <c r="G10" s="139"/>
      <c r="H10" s="139"/>
      <c r="I10" s="139"/>
      <c r="J10" s="139"/>
    </row>
    <row r="11" spans="2:10" s="9" customFormat="1" ht="18.75" customHeight="1" x14ac:dyDescent="0.25">
      <c r="B11" s="24"/>
      <c r="C11" s="25"/>
      <c r="D11" s="139"/>
      <c r="E11" s="139"/>
      <c r="F11" s="139"/>
      <c r="G11" s="139"/>
      <c r="H11" s="139"/>
      <c r="I11" s="139"/>
      <c r="J11" s="139"/>
    </row>
    <row r="12" spans="2:10" s="9" customFormat="1" ht="25.5" customHeight="1" x14ac:dyDescent="0.25">
      <c r="B12" s="24"/>
      <c r="C12" s="25"/>
      <c r="D12" s="139"/>
      <c r="E12" s="139"/>
      <c r="F12" s="139"/>
      <c r="G12" s="139"/>
      <c r="H12" s="139"/>
      <c r="I12" s="139"/>
      <c r="J12" s="139"/>
    </row>
    <row r="13" spans="2:10" s="9" customFormat="1" ht="14.25" customHeight="1" x14ac:dyDescent="0.25">
      <c r="B13" s="24"/>
      <c r="C13" s="25"/>
      <c r="D13" s="139"/>
      <c r="E13" s="139"/>
      <c r="F13" s="139"/>
      <c r="G13" s="139"/>
      <c r="H13" s="139"/>
      <c r="I13" s="139"/>
      <c r="J13" s="139"/>
    </row>
    <row r="14" spans="2:10" s="9" customFormat="1" ht="14.25" customHeight="1" x14ac:dyDescent="0.25">
      <c r="B14" s="23"/>
      <c r="C14" s="25"/>
      <c r="D14" s="25"/>
      <c r="E14" s="25"/>
      <c r="F14" s="25"/>
      <c r="G14" s="25"/>
      <c r="H14" s="25"/>
      <c r="I14" s="25"/>
    </row>
    <row r="15" spans="2:10" s="9" customFormat="1" ht="5.25" customHeight="1" x14ac:dyDescent="0.25">
      <c r="B15" s="35"/>
      <c r="C15" s="34"/>
      <c r="D15" s="35"/>
      <c r="E15" s="34"/>
      <c r="F15" s="34"/>
      <c r="G15" s="35"/>
      <c r="H15" s="5"/>
      <c r="I15" s="5"/>
    </row>
    <row r="16" spans="2:10" x14ac:dyDescent="0.25">
      <c r="C16" s="17"/>
      <c r="D16" s="17"/>
      <c r="E16" s="17"/>
      <c r="F16" s="17"/>
      <c r="G16" s="17"/>
    </row>
  </sheetData>
  <mergeCells count="1">
    <mergeCell ref="D2:J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XFC63"/>
  <sheetViews>
    <sheetView showGridLines="0" topLeftCell="A35" workbookViewId="0">
      <selection activeCell="G47" sqref="G47"/>
    </sheetView>
  </sheetViews>
  <sheetFormatPr baseColWidth="10" defaultColWidth="0" defaultRowHeight="15" x14ac:dyDescent="0.25"/>
  <cols>
    <col min="1" max="1" width="2.28515625" customWidth="1"/>
    <col min="2" max="2" width="16.28515625" customWidth="1"/>
    <col min="3" max="3" width="24.28515625" customWidth="1"/>
    <col min="4" max="4" width="29.7109375" customWidth="1"/>
    <col min="5" max="5" width="24.85546875" customWidth="1"/>
    <col min="6" max="6" width="21.5703125" customWidth="1"/>
    <col min="7" max="7" width="22" customWidth="1"/>
    <col min="8" max="9" width="14.5703125" customWidth="1"/>
    <col min="10" max="10" width="22.140625" customWidth="1"/>
    <col min="11" max="11" width="30.42578125" customWidth="1"/>
    <col min="12" max="15" width="0" hidden="1" customWidth="1"/>
    <col min="16" max="16383" width="11.42578125" hidden="1"/>
    <col min="16384" max="16384" width="3.140625" customWidth="1"/>
  </cols>
  <sheetData>
    <row r="1" spans="2:11" ht="15" customHeight="1" x14ac:dyDescent="0.25">
      <c r="D1" s="139" t="s">
        <v>51</v>
      </c>
      <c r="E1" s="139"/>
      <c r="F1" s="139"/>
      <c r="G1" s="139"/>
      <c r="H1" s="139"/>
      <c r="I1" s="139"/>
      <c r="J1" s="139"/>
      <c r="K1" s="139"/>
    </row>
    <row r="2" spans="2:11" ht="15" customHeight="1" x14ac:dyDescent="0.25">
      <c r="D2" s="139"/>
      <c r="E2" s="139"/>
      <c r="F2" s="139"/>
      <c r="G2" s="139"/>
      <c r="H2" s="139"/>
      <c r="I2" s="139"/>
      <c r="J2" s="139"/>
      <c r="K2" s="139"/>
    </row>
    <row r="3" spans="2:11" ht="15" customHeight="1" x14ac:dyDescent="0.25">
      <c r="D3" s="139"/>
      <c r="E3" s="139"/>
      <c r="F3" s="139"/>
      <c r="G3" s="139"/>
      <c r="H3" s="139"/>
      <c r="I3" s="139"/>
      <c r="J3" s="139"/>
      <c r="K3" s="139"/>
    </row>
    <row r="4" spans="2:11" ht="15" customHeight="1" x14ac:dyDescent="0.25">
      <c r="D4" s="139"/>
      <c r="E4" s="139"/>
      <c r="F4" s="139"/>
      <c r="G4" s="139"/>
      <c r="H4" s="139"/>
      <c r="I4" s="139"/>
      <c r="J4" s="139"/>
      <c r="K4" s="139"/>
    </row>
    <row r="5" spans="2:11" ht="15" customHeight="1" x14ac:dyDescent="0.25">
      <c r="D5" s="139"/>
      <c r="E5" s="139"/>
      <c r="F5" s="139"/>
      <c r="G5" s="139"/>
      <c r="H5" s="139"/>
      <c r="I5" s="139"/>
      <c r="J5" s="139"/>
      <c r="K5" s="139"/>
    </row>
    <row r="6" spans="2:11" ht="15" customHeight="1" x14ac:dyDescent="0.25">
      <c r="D6" s="139"/>
      <c r="E6" s="139"/>
      <c r="F6" s="139"/>
      <c r="G6" s="139"/>
      <c r="H6" s="139"/>
      <c r="I6" s="139"/>
      <c r="J6" s="139"/>
      <c r="K6" s="139"/>
    </row>
    <row r="7" spans="2:11" ht="15" customHeight="1" x14ac:dyDescent="0.25">
      <c r="D7" s="139"/>
      <c r="E7" s="139"/>
      <c r="F7" s="139"/>
      <c r="G7" s="139"/>
      <c r="H7" s="139"/>
      <c r="I7" s="139"/>
      <c r="J7" s="139"/>
      <c r="K7" s="139"/>
    </row>
    <row r="8" spans="2:11" ht="15" customHeight="1" x14ac:dyDescent="0.25">
      <c r="D8" s="139"/>
      <c r="E8" s="139"/>
      <c r="F8" s="139"/>
      <c r="G8" s="139"/>
      <c r="H8" s="139"/>
      <c r="I8" s="139"/>
      <c r="J8" s="139"/>
      <c r="K8" s="139"/>
    </row>
    <row r="9" spans="2:11" ht="15" customHeight="1" x14ac:dyDescent="0.25">
      <c r="D9" s="139"/>
      <c r="E9" s="139"/>
      <c r="F9" s="139"/>
      <c r="G9" s="139"/>
      <c r="H9" s="139"/>
      <c r="I9" s="139"/>
      <c r="J9" s="139"/>
      <c r="K9" s="139"/>
    </row>
    <row r="10" spans="2:11" ht="15" customHeight="1" x14ac:dyDescent="0.25">
      <c r="D10" s="139"/>
      <c r="E10" s="139"/>
      <c r="F10" s="139"/>
      <c r="G10" s="139"/>
      <c r="H10" s="139"/>
      <c r="I10" s="139"/>
      <c r="J10" s="139"/>
      <c r="K10" s="139"/>
    </row>
    <row r="11" spans="2:11" ht="15" customHeight="1" x14ac:dyDescent="0.25">
      <c r="D11" s="139"/>
      <c r="E11" s="139"/>
      <c r="F11" s="139"/>
      <c r="G11" s="139"/>
      <c r="H11" s="139"/>
      <c r="I11" s="139"/>
      <c r="J11" s="139"/>
      <c r="K11" s="139"/>
    </row>
    <row r="12" spans="2:11" ht="15" customHeight="1" x14ac:dyDescent="0.25">
      <c r="D12" s="139"/>
      <c r="E12" s="139"/>
      <c r="F12" s="139"/>
      <c r="G12" s="139"/>
      <c r="H12" s="139"/>
      <c r="I12" s="139"/>
      <c r="J12" s="139"/>
      <c r="K12" s="139"/>
    </row>
    <row r="13" spans="2:11" ht="15" customHeight="1" x14ac:dyDescent="0.25">
      <c r="D13" s="139"/>
      <c r="E13" s="139"/>
      <c r="F13" s="139"/>
      <c r="G13" s="139"/>
      <c r="H13" s="139"/>
      <c r="I13" s="139"/>
      <c r="J13" s="139"/>
      <c r="K13" s="139"/>
    </row>
    <row r="14" spans="2:11" ht="4.5" customHeight="1" x14ac:dyDescent="0.25"/>
    <row r="15" spans="2:11" ht="0.75" customHeight="1" x14ac:dyDescent="0.25">
      <c r="B15" s="141" t="s">
        <v>52</v>
      </c>
      <c r="C15" s="141"/>
      <c r="D15" s="141"/>
      <c r="E15" s="141"/>
      <c r="F15" s="141"/>
      <c r="G15" s="141"/>
      <c r="H15" s="141"/>
      <c r="I15" s="141"/>
      <c r="J15" s="141"/>
    </row>
    <row r="16" spans="2:11" ht="4.5" customHeight="1" x14ac:dyDescent="0.25">
      <c r="B16" s="141"/>
      <c r="C16" s="141"/>
      <c r="D16" s="141"/>
      <c r="E16" s="141"/>
      <c r="F16" s="141"/>
      <c r="G16" s="141"/>
      <c r="H16" s="141"/>
      <c r="I16" s="141"/>
      <c r="J16" s="141"/>
    </row>
    <row r="17" spans="2:10" ht="7.5" customHeight="1" x14ac:dyDescent="0.25">
      <c r="B17" s="141"/>
      <c r="C17" s="141"/>
      <c r="D17" s="141"/>
      <c r="E17" s="141"/>
      <c r="F17" s="141"/>
      <c r="G17" s="141"/>
      <c r="H17" s="141"/>
      <c r="I17" s="141"/>
      <c r="J17" s="141"/>
    </row>
    <row r="18" spans="2:10" x14ac:dyDescent="0.25">
      <c r="B18" s="141"/>
      <c r="C18" s="141"/>
      <c r="D18" s="141"/>
      <c r="E18" s="141"/>
      <c r="F18" s="141"/>
      <c r="G18" s="141"/>
      <c r="H18" s="141"/>
      <c r="I18" s="141"/>
      <c r="J18" s="141"/>
    </row>
    <row r="19" spans="2:10" x14ac:dyDescent="0.25">
      <c r="B19" s="141"/>
      <c r="C19" s="141"/>
      <c r="D19" s="141"/>
      <c r="E19" s="141"/>
      <c r="F19" s="141"/>
      <c r="G19" s="141"/>
      <c r="H19" s="141"/>
      <c r="I19" s="141"/>
      <c r="J19" s="141"/>
    </row>
    <row r="20" spans="2:10" x14ac:dyDescent="0.25">
      <c r="B20" s="141"/>
      <c r="C20" s="141"/>
      <c r="D20" s="141"/>
      <c r="E20" s="141"/>
      <c r="F20" s="141"/>
      <c r="G20" s="141"/>
      <c r="H20" s="141"/>
      <c r="I20" s="141"/>
      <c r="J20" s="141"/>
    </row>
    <row r="40" spans="1:11" x14ac:dyDescent="0.25">
      <c r="A40" s="16"/>
      <c r="B40" s="16"/>
      <c r="C40" s="16"/>
      <c r="D40" s="16"/>
      <c r="E40" s="16"/>
      <c r="F40" s="16"/>
      <c r="G40" s="16"/>
      <c r="H40" s="16"/>
      <c r="I40" s="16"/>
      <c r="J40" s="16"/>
    </row>
    <row r="41" spans="1:11" x14ac:dyDescent="0.25">
      <c r="A41" s="16"/>
      <c r="B41" s="16"/>
      <c r="C41" s="16"/>
      <c r="D41" s="16"/>
      <c r="E41" s="16"/>
      <c r="F41" s="16"/>
      <c r="G41" s="16"/>
      <c r="H41" s="16"/>
      <c r="I41" s="16"/>
      <c r="J41" s="16"/>
    </row>
    <row r="46" spans="1:11" s="17" customFormat="1" ht="45" customHeight="1" x14ac:dyDescent="0.25">
      <c r="B46" s="52" t="s">
        <v>13</v>
      </c>
      <c r="C46" s="52" t="s">
        <v>5</v>
      </c>
      <c r="D46" s="52" t="s">
        <v>6</v>
      </c>
      <c r="E46" s="52" t="s">
        <v>48</v>
      </c>
      <c r="F46" s="52" t="s">
        <v>22</v>
      </c>
      <c r="G46" s="52" t="s">
        <v>2</v>
      </c>
      <c r="H46" s="53" t="s">
        <v>8</v>
      </c>
      <c r="I46" s="53" t="s">
        <v>9</v>
      </c>
      <c r="J46" s="52" t="s">
        <v>23</v>
      </c>
      <c r="K46" s="103" t="s">
        <v>634</v>
      </c>
    </row>
    <row r="47" spans="1:11" s="17" customFormat="1" ht="78.75" x14ac:dyDescent="0.25">
      <c r="B47" s="80" t="s">
        <v>233</v>
      </c>
      <c r="C47" s="50" t="s">
        <v>503</v>
      </c>
      <c r="D47" s="80" t="s">
        <v>504</v>
      </c>
      <c r="E47" s="80" t="s">
        <v>519</v>
      </c>
      <c r="F47" s="94" t="s">
        <v>269</v>
      </c>
      <c r="G47" s="80" t="s">
        <v>941</v>
      </c>
      <c r="H47" s="46">
        <v>43101</v>
      </c>
      <c r="I47" s="46">
        <v>43465.999305555553</v>
      </c>
      <c r="J47" s="95" t="s">
        <v>49</v>
      </c>
      <c r="K47" s="95" t="s">
        <v>849</v>
      </c>
    </row>
    <row r="48" spans="1:11" s="17" customFormat="1" ht="69.75" customHeight="1" x14ac:dyDescent="0.25">
      <c r="B48" s="80" t="s">
        <v>233</v>
      </c>
      <c r="C48" s="109" t="s">
        <v>58</v>
      </c>
      <c r="D48" s="80" t="s">
        <v>547</v>
      </c>
      <c r="E48" s="80" t="s">
        <v>548</v>
      </c>
      <c r="F48" s="94" t="s">
        <v>269</v>
      </c>
      <c r="G48" s="80" t="s">
        <v>941</v>
      </c>
      <c r="H48" s="105">
        <v>43101</v>
      </c>
      <c r="I48" s="105">
        <v>43312</v>
      </c>
      <c r="J48" s="95" t="s">
        <v>49</v>
      </c>
      <c r="K48" s="95" t="s">
        <v>850</v>
      </c>
    </row>
    <row r="49" spans="2:11" s="17" customFormat="1" ht="63" x14ac:dyDescent="0.25">
      <c r="B49" s="80" t="s">
        <v>233</v>
      </c>
      <c r="C49" s="110" t="s">
        <v>60</v>
      </c>
      <c r="D49" s="107" t="s">
        <v>59</v>
      </c>
      <c r="E49" s="80" t="s">
        <v>548</v>
      </c>
      <c r="F49" s="94" t="s">
        <v>269</v>
      </c>
      <c r="G49" s="80" t="s">
        <v>941</v>
      </c>
      <c r="H49" s="105">
        <v>43101</v>
      </c>
      <c r="I49" s="105">
        <v>43312</v>
      </c>
      <c r="J49" s="95" t="s">
        <v>49</v>
      </c>
      <c r="K49" s="122" t="s">
        <v>851</v>
      </c>
    </row>
    <row r="50" spans="2:11" s="17" customFormat="1" ht="63" x14ac:dyDescent="0.25">
      <c r="B50" s="80" t="s">
        <v>233</v>
      </c>
      <c r="C50" s="110" t="s">
        <v>549</v>
      </c>
      <c r="D50" s="106" t="s">
        <v>550</v>
      </c>
      <c r="E50" s="80" t="s">
        <v>553</v>
      </c>
      <c r="F50" s="94" t="s">
        <v>269</v>
      </c>
      <c r="G50" s="80" t="s">
        <v>941</v>
      </c>
      <c r="H50" s="105">
        <v>43191</v>
      </c>
      <c r="I50" s="46">
        <v>43465</v>
      </c>
      <c r="J50" s="121" t="s">
        <v>49</v>
      </c>
      <c r="K50" s="124" t="s">
        <v>863</v>
      </c>
    </row>
    <row r="51" spans="2:11" s="17" customFormat="1" ht="63" x14ac:dyDescent="0.25">
      <c r="B51" s="80" t="s">
        <v>233</v>
      </c>
      <c r="C51" s="110" t="s">
        <v>551</v>
      </c>
      <c r="D51" s="106" t="s">
        <v>552</v>
      </c>
      <c r="E51" s="80" t="s">
        <v>553</v>
      </c>
      <c r="F51" s="94" t="s">
        <v>269</v>
      </c>
      <c r="G51" s="80" t="s">
        <v>941</v>
      </c>
      <c r="H51" s="105">
        <v>43374</v>
      </c>
      <c r="I51" s="46">
        <v>43465</v>
      </c>
      <c r="J51" s="95" t="s">
        <v>49</v>
      </c>
      <c r="K51" s="123" t="s">
        <v>852</v>
      </c>
    </row>
    <row r="52" spans="2:11" s="17" customFormat="1" ht="110.25" x14ac:dyDescent="0.25">
      <c r="B52" s="80" t="s">
        <v>233</v>
      </c>
      <c r="C52" s="110" t="s">
        <v>64</v>
      </c>
      <c r="D52" s="80" t="s">
        <v>554</v>
      </c>
      <c r="E52" s="80" t="s">
        <v>557</v>
      </c>
      <c r="F52" s="94" t="s">
        <v>269</v>
      </c>
      <c r="G52" s="80" t="s">
        <v>941</v>
      </c>
      <c r="H52" s="105">
        <v>43101</v>
      </c>
      <c r="I52" s="105">
        <v>43146</v>
      </c>
      <c r="J52" s="95" t="s">
        <v>49</v>
      </c>
      <c r="K52" s="95" t="s">
        <v>853</v>
      </c>
    </row>
    <row r="53" spans="2:11" s="17" customFormat="1" ht="78.75" x14ac:dyDescent="0.25">
      <c r="B53" s="80" t="s">
        <v>233</v>
      </c>
      <c r="C53" s="110" t="s">
        <v>66</v>
      </c>
      <c r="D53" s="80" t="s">
        <v>555</v>
      </c>
      <c r="E53" s="80" t="s">
        <v>557</v>
      </c>
      <c r="F53" s="94" t="s">
        <v>269</v>
      </c>
      <c r="G53" s="80" t="s">
        <v>941</v>
      </c>
      <c r="H53" s="105">
        <v>43132</v>
      </c>
      <c r="I53" s="105">
        <v>43343</v>
      </c>
      <c r="J53" s="95" t="s">
        <v>49</v>
      </c>
      <c r="K53" s="95" t="s">
        <v>854</v>
      </c>
    </row>
    <row r="54" spans="2:11" s="17" customFormat="1" ht="78.75" x14ac:dyDescent="0.25">
      <c r="B54" s="80" t="s">
        <v>233</v>
      </c>
      <c r="C54" s="110" t="s">
        <v>68</v>
      </c>
      <c r="D54" s="80" t="s">
        <v>556</v>
      </c>
      <c r="E54" s="80" t="s">
        <v>557</v>
      </c>
      <c r="F54" s="94" t="s">
        <v>269</v>
      </c>
      <c r="G54" s="80" t="s">
        <v>941</v>
      </c>
      <c r="H54" s="105">
        <v>43374</v>
      </c>
      <c r="I54" s="105">
        <v>43465</v>
      </c>
      <c r="J54" s="95" t="s">
        <v>49</v>
      </c>
      <c r="K54" s="95" t="s">
        <v>855</v>
      </c>
    </row>
    <row r="55" spans="2:11" s="17" customFormat="1" ht="220.5" x14ac:dyDescent="0.25">
      <c r="B55" s="80" t="s">
        <v>233</v>
      </c>
      <c r="C55" s="110" t="s">
        <v>558</v>
      </c>
      <c r="D55" s="80" t="s">
        <v>560</v>
      </c>
      <c r="E55" s="80" t="s">
        <v>562</v>
      </c>
      <c r="F55" s="94" t="s">
        <v>269</v>
      </c>
      <c r="G55" s="80" t="s">
        <v>941</v>
      </c>
      <c r="H55" s="108">
        <v>43252</v>
      </c>
      <c r="I55" s="108">
        <v>43343</v>
      </c>
      <c r="J55" s="95" t="s">
        <v>49</v>
      </c>
      <c r="K55" s="95" t="s">
        <v>754</v>
      </c>
    </row>
    <row r="56" spans="2:11" s="17" customFormat="1" ht="110.25" x14ac:dyDescent="0.25">
      <c r="B56" s="80" t="s">
        <v>233</v>
      </c>
      <c r="C56" s="110" t="s">
        <v>559</v>
      </c>
      <c r="D56" s="80" t="s">
        <v>561</v>
      </c>
      <c r="E56" s="80" t="s">
        <v>562</v>
      </c>
      <c r="F56" s="94" t="s">
        <v>269</v>
      </c>
      <c r="G56" s="80" t="s">
        <v>941</v>
      </c>
      <c r="H56" s="108">
        <v>43388</v>
      </c>
      <c r="I56" s="108">
        <v>43465</v>
      </c>
      <c r="J56" s="95" t="s">
        <v>49</v>
      </c>
      <c r="K56" s="95" t="s">
        <v>750</v>
      </c>
    </row>
    <row r="57" spans="2:11" s="18" customFormat="1" ht="126" x14ac:dyDescent="0.25">
      <c r="B57" s="80" t="s">
        <v>233</v>
      </c>
      <c r="C57" s="50" t="s">
        <v>505</v>
      </c>
      <c r="D57" s="80" t="s">
        <v>506</v>
      </c>
      <c r="E57" s="80" t="s">
        <v>520</v>
      </c>
      <c r="F57" s="94" t="s">
        <v>269</v>
      </c>
      <c r="G57" s="80" t="s">
        <v>941</v>
      </c>
      <c r="H57" s="46">
        <v>43313</v>
      </c>
      <c r="I57" s="46">
        <v>43399.999305555553</v>
      </c>
      <c r="J57" s="95" t="s">
        <v>49</v>
      </c>
      <c r="K57" s="95" t="s">
        <v>856</v>
      </c>
    </row>
    <row r="58" spans="2:11" s="17" customFormat="1" ht="141.75" x14ac:dyDescent="0.25">
      <c r="B58" s="80" t="s">
        <v>233</v>
      </c>
      <c r="C58" s="50" t="s">
        <v>507</v>
      </c>
      <c r="D58" s="80" t="s">
        <v>508</v>
      </c>
      <c r="E58" s="80" t="s">
        <v>520</v>
      </c>
      <c r="F58" s="94" t="s">
        <v>269</v>
      </c>
      <c r="G58" s="80" t="s">
        <v>941</v>
      </c>
      <c r="H58" s="46">
        <v>43313</v>
      </c>
      <c r="I58" s="46">
        <v>43399.999305555553</v>
      </c>
      <c r="J58" s="95" t="s">
        <v>49</v>
      </c>
      <c r="K58" s="95" t="s">
        <v>857</v>
      </c>
    </row>
    <row r="59" spans="2:11" s="18" customFormat="1" ht="78.75" x14ac:dyDescent="0.25">
      <c r="B59" s="80" t="s">
        <v>233</v>
      </c>
      <c r="C59" s="50" t="s">
        <v>509</v>
      </c>
      <c r="D59" s="80" t="s">
        <v>510</v>
      </c>
      <c r="E59" s="80" t="s">
        <v>521</v>
      </c>
      <c r="F59" s="94" t="s">
        <v>269</v>
      </c>
      <c r="G59" s="80" t="s">
        <v>941</v>
      </c>
      <c r="H59" s="46">
        <v>43221</v>
      </c>
      <c r="I59" s="46">
        <v>43464.999305555553</v>
      </c>
      <c r="J59" s="95" t="s">
        <v>49</v>
      </c>
      <c r="K59" s="95" t="s">
        <v>858</v>
      </c>
    </row>
    <row r="60" spans="2:11" s="18" customFormat="1" ht="173.25" x14ac:dyDescent="0.25">
      <c r="B60" s="80" t="s">
        <v>233</v>
      </c>
      <c r="C60" s="50" t="s">
        <v>511</v>
      </c>
      <c r="D60" s="80" t="s">
        <v>512</v>
      </c>
      <c r="E60" s="80" t="s">
        <v>521</v>
      </c>
      <c r="F60" s="94" t="s">
        <v>269</v>
      </c>
      <c r="G60" s="80" t="s">
        <v>941</v>
      </c>
      <c r="H60" s="46">
        <v>43132</v>
      </c>
      <c r="I60" s="46">
        <v>43465.999305555553</v>
      </c>
      <c r="J60" s="95" t="s">
        <v>49</v>
      </c>
      <c r="K60" s="95" t="s">
        <v>859</v>
      </c>
    </row>
    <row r="61" spans="2:11" s="17" customFormat="1" ht="126" x14ac:dyDescent="0.25">
      <c r="B61" s="80" t="s">
        <v>233</v>
      </c>
      <c r="C61" s="50" t="s">
        <v>513</v>
      </c>
      <c r="D61" s="80" t="s">
        <v>514</v>
      </c>
      <c r="E61" s="80" t="s">
        <v>519</v>
      </c>
      <c r="F61" s="94" t="s">
        <v>269</v>
      </c>
      <c r="G61" s="80" t="s">
        <v>941</v>
      </c>
      <c r="H61" s="46">
        <v>43252</v>
      </c>
      <c r="I61" s="46">
        <v>43465.999305555553</v>
      </c>
      <c r="J61" s="95" t="s">
        <v>49</v>
      </c>
      <c r="K61" s="95" t="s">
        <v>860</v>
      </c>
    </row>
    <row r="62" spans="2:11" s="17" customFormat="1" ht="63" x14ac:dyDescent="0.25">
      <c r="B62" s="80" t="s">
        <v>233</v>
      </c>
      <c r="C62" s="50" t="s">
        <v>515</v>
      </c>
      <c r="D62" s="80" t="s">
        <v>516</v>
      </c>
      <c r="E62" s="80" t="s">
        <v>521</v>
      </c>
      <c r="F62" s="94" t="s">
        <v>269</v>
      </c>
      <c r="G62" s="80" t="s">
        <v>941</v>
      </c>
      <c r="H62" s="46">
        <v>43132</v>
      </c>
      <c r="I62" s="46">
        <v>43312.999305555553</v>
      </c>
      <c r="J62" s="95" t="s">
        <v>49</v>
      </c>
      <c r="K62" s="95" t="s">
        <v>861</v>
      </c>
    </row>
    <row r="63" spans="2:11" s="17" customFormat="1" ht="78.75" x14ac:dyDescent="0.25">
      <c r="B63" s="80" t="s">
        <v>233</v>
      </c>
      <c r="C63" s="50" t="s">
        <v>517</v>
      </c>
      <c r="D63" s="80" t="s">
        <v>518</v>
      </c>
      <c r="E63" s="80" t="s">
        <v>522</v>
      </c>
      <c r="F63" s="94" t="s">
        <v>269</v>
      </c>
      <c r="G63" s="80" t="s">
        <v>941</v>
      </c>
      <c r="H63" s="46">
        <v>43282</v>
      </c>
      <c r="I63" s="46">
        <v>43465.999305555553</v>
      </c>
      <c r="J63" s="95" t="s">
        <v>49</v>
      </c>
      <c r="K63" s="95" t="s">
        <v>862</v>
      </c>
    </row>
  </sheetData>
  <mergeCells count="2">
    <mergeCell ref="D1:K13"/>
    <mergeCell ref="B15:J2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K35"/>
  <sheetViews>
    <sheetView showGridLines="0" zoomScale="85" zoomScaleNormal="85" workbookViewId="0">
      <selection activeCell="G18" sqref="G18:G35"/>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1" width="38.42578125" style="17" customWidth="1"/>
    <col min="12" max="16384" width="11.42578125" style="17"/>
  </cols>
  <sheetData>
    <row r="2" spans="2:11" ht="15" customHeight="1" x14ac:dyDescent="0.25">
      <c r="B2" s="24"/>
      <c r="D2" s="139" t="s">
        <v>40</v>
      </c>
      <c r="E2" s="139"/>
      <c r="F2" s="139"/>
      <c r="G2" s="139"/>
      <c r="H2" s="139"/>
      <c r="I2" s="139"/>
      <c r="J2" s="139"/>
    </row>
    <row r="3" spans="2:11" ht="13.5" customHeight="1" x14ac:dyDescent="0.25">
      <c r="B3" s="24"/>
      <c r="C3" s="25"/>
      <c r="D3" s="139"/>
      <c r="E3" s="139"/>
      <c r="F3" s="139"/>
      <c r="G3" s="139"/>
      <c r="H3" s="139"/>
      <c r="I3" s="139"/>
      <c r="J3" s="139"/>
    </row>
    <row r="4" spans="2:11" ht="13.5" customHeight="1" x14ac:dyDescent="0.25">
      <c r="B4" s="24"/>
      <c r="C4" s="25"/>
      <c r="D4" s="139"/>
      <c r="E4" s="139"/>
      <c r="F4" s="139"/>
      <c r="G4" s="139"/>
      <c r="H4" s="139"/>
      <c r="I4" s="139"/>
      <c r="J4" s="139"/>
    </row>
    <row r="5" spans="2:11" ht="13.5" customHeight="1" x14ac:dyDescent="0.25">
      <c r="B5" s="24"/>
      <c r="C5" s="25"/>
      <c r="D5" s="139"/>
      <c r="E5" s="139"/>
      <c r="F5" s="139"/>
      <c r="G5" s="139"/>
      <c r="H5" s="139"/>
      <c r="I5" s="139"/>
      <c r="J5" s="139"/>
    </row>
    <row r="6" spans="2:11" ht="13.5" customHeight="1" x14ac:dyDescent="0.25">
      <c r="B6" s="24"/>
      <c r="C6" s="25"/>
      <c r="D6" s="139"/>
      <c r="E6" s="139"/>
      <c r="F6" s="139"/>
      <c r="G6" s="139"/>
      <c r="H6" s="139"/>
      <c r="I6" s="139"/>
      <c r="J6" s="139"/>
    </row>
    <row r="7" spans="2:11" ht="13.5" customHeight="1" x14ac:dyDescent="0.25">
      <c r="B7" s="24"/>
      <c r="C7" s="25"/>
      <c r="D7" s="139"/>
      <c r="E7" s="139"/>
      <c r="F7" s="139"/>
      <c r="G7" s="139"/>
      <c r="H7" s="139"/>
      <c r="I7" s="139"/>
      <c r="J7" s="139"/>
    </row>
    <row r="8" spans="2:11" ht="13.5" customHeight="1" x14ac:dyDescent="0.25">
      <c r="B8" s="24"/>
      <c r="C8" s="25"/>
      <c r="D8" s="139"/>
      <c r="E8" s="139"/>
      <c r="F8" s="139"/>
      <c r="G8" s="139"/>
      <c r="H8" s="139"/>
      <c r="I8" s="139"/>
      <c r="J8" s="139"/>
    </row>
    <row r="9" spans="2:11" ht="13.5" customHeight="1" x14ac:dyDescent="0.25">
      <c r="B9" s="24"/>
      <c r="C9" s="25"/>
      <c r="D9" s="139"/>
      <c r="E9" s="139"/>
      <c r="F9" s="139"/>
      <c r="G9" s="139"/>
      <c r="H9" s="139"/>
      <c r="I9" s="139"/>
      <c r="J9" s="139"/>
    </row>
    <row r="10" spans="2:11" ht="13.5" customHeight="1" x14ac:dyDescent="0.25">
      <c r="B10" s="24"/>
      <c r="C10" s="25"/>
      <c r="D10" s="139"/>
      <c r="E10" s="139"/>
      <c r="F10" s="139"/>
      <c r="G10" s="139"/>
      <c r="H10" s="139"/>
      <c r="I10" s="139"/>
      <c r="J10" s="139"/>
    </row>
    <row r="11" spans="2:11" s="9" customFormat="1" ht="18.75" customHeight="1" x14ac:dyDescent="0.25">
      <c r="B11" s="24"/>
      <c r="C11" s="25"/>
      <c r="D11" s="139"/>
      <c r="E11" s="139"/>
      <c r="F11" s="139"/>
      <c r="G11" s="139"/>
      <c r="H11" s="139"/>
      <c r="I11" s="139"/>
      <c r="J11" s="139"/>
    </row>
    <row r="12" spans="2:11" s="9" customFormat="1" ht="25.5" customHeight="1" x14ac:dyDescent="0.25">
      <c r="B12" s="24"/>
      <c r="C12" s="25"/>
      <c r="D12" s="139"/>
      <c r="E12" s="139"/>
      <c r="F12" s="139"/>
      <c r="G12" s="139"/>
      <c r="H12" s="139"/>
      <c r="I12" s="139"/>
      <c r="J12" s="139"/>
    </row>
    <row r="13" spans="2:11" s="9" customFormat="1" ht="14.25" customHeight="1" x14ac:dyDescent="0.25">
      <c r="B13" s="24"/>
      <c r="C13" s="25"/>
      <c r="D13" s="139"/>
      <c r="E13" s="139"/>
      <c r="F13" s="139"/>
      <c r="G13" s="139"/>
      <c r="H13" s="139"/>
      <c r="I13" s="139"/>
      <c r="J13" s="139"/>
    </row>
    <row r="14" spans="2:11" s="9" customFormat="1" ht="14.25" customHeight="1" x14ac:dyDescent="0.25">
      <c r="B14" s="23"/>
      <c r="C14" s="25"/>
      <c r="D14" s="139"/>
      <c r="E14" s="139"/>
      <c r="F14" s="139"/>
      <c r="G14" s="139"/>
      <c r="H14" s="139"/>
      <c r="I14" s="139"/>
      <c r="J14" s="139"/>
    </row>
    <row r="15" spans="2:11" s="9" customFormat="1" ht="5.25" customHeight="1" x14ac:dyDescent="0.25">
      <c r="B15" s="30"/>
      <c r="C15" s="29"/>
      <c r="D15" s="30"/>
      <c r="E15" s="29"/>
      <c r="G15" s="30"/>
      <c r="H15" s="5"/>
      <c r="I15" s="5"/>
      <c r="J15" s="29"/>
    </row>
    <row r="16" spans="2:11" ht="45" customHeight="1" x14ac:dyDescent="0.25">
      <c r="B16" s="52" t="s">
        <v>13</v>
      </c>
      <c r="C16" s="52" t="s">
        <v>5</v>
      </c>
      <c r="D16" s="52" t="s">
        <v>6</v>
      </c>
      <c r="E16" s="52" t="s">
        <v>48</v>
      </c>
      <c r="F16" s="52" t="s">
        <v>22</v>
      </c>
      <c r="G16" s="52" t="s">
        <v>2</v>
      </c>
      <c r="H16" s="53" t="s">
        <v>8</v>
      </c>
      <c r="I16" s="53" t="s">
        <v>9</v>
      </c>
      <c r="J16" s="52" t="s">
        <v>23</v>
      </c>
      <c r="K16" s="52" t="s">
        <v>634</v>
      </c>
    </row>
    <row r="17" spans="2:11" ht="47.25" x14ac:dyDescent="0.25">
      <c r="B17" s="43" t="s">
        <v>233</v>
      </c>
      <c r="C17" s="57" t="s">
        <v>234</v>
      </c>
      <c r="D17" s="58" t="s">
        <v>235</v>
      </c>
      <c r="E17" s="43" t="s">
        <v>270</v>
      </c>
      <c r="F17" s="59" t="s">
        <v>269</v>
      </c>
      <c r="G17" s="43" t="s">
        <v>941</v>
      </c>
      <c r="H17" s="56">
        <v>43221</v>
      </c>
      <c r="I17" s="56">
        <v>43281.999305555553</v>
      </c>
      <c r="J17" s="55" t="s">
        <v>49</v>
      </c>
      <c r="K17" s="47" t="s">
        <v>843</v>
      </c>
    </row>
    <row r="18" spans="2:11" s="18" customFormat="1" ht="31.5" x14ac:dyDescent="0.25">
      <c r="B18" s="43" t="s">
        <v>233</v>
      </c>
      <c r="C18" s="57" t="s">
        <v>238</v>
      </c>
      <c r="D18" s="58" t="s">
        <v>239</v>
      </c>
      <c r="E18" s="43" t="s">
        <v>270</v>
      </c>
      <c r="F18" s="59" t="s">
        <v>269</v>
      </c>
      <c r="G18" s="43" t="s">
        <v>941</v>
      </c>
      <c r="H18" s="56">
        <v>43282</v>
      </c>
      <c r="I18" s="56">
        <v>43342.999305555553</v>
      </c>
      <c r="J18" s="55" t="s">
        <v>49</v>
      </c>
      <c r="K18" s="47" t="s">
        <v>844</v>
      </c>
    </row>
    <row r="19" spans="2:11" ht="47.25" x14ac:dyDescent="0.25">
      <c r="B19" s="43" t="s">
        <v>233</v>
      </c>
      <c r="C19" s="57" t="s">
        <v>242</v>
      </c>
      <c r="D19" s="58" t="s">
        <v>243</v>
      </c>
      <c r="E19" s="43" t="s">
        <v>272</v>
      </c>
      <c r="F19" s="59" t="s">
        <v>269</v>
      </c>
      <c r="G19" s="43" t="s">
        <v>941</v>
      </c>
      <c r="H19" s="56">
        <v>43282</v>
      </c>
      <c r="I19" s="56">
        <v>43373.999305555553</v>
      </c>
      <c r="J19" s="55" t="s">
        <v>49</v>
      </c>
      <c r="K19" s="47" t="s">
        <v>845</v>
      </c>
    </row>
    <row r="20" spans="2:11" s="18" customFormat="1" ht="31.5" x14ac:dyDescent="0.25">
      <c r="B20" s="43" t="s">
        <v>233</v>
      </c>
      <c r="C20" s="57" t="s">
        <v>244</v>
      </c>
      <c r="D20" s="58" t="s">
        <v>245</v>
      </c>
      <c r="E20" s="43" t="s">
        <v>272</v>
      </c>
      <c r="F20" s="59" t="s">
        <v>269</v>
      </c>
      <c r="G20" s="43" t="s">
        <v>941</v>
      </c>
      <c r="H20" s="56">
        <v>43282</v>
      </c>
      <c r="I20" s="56">
        <v>43373.999305555553</v>
      </c>
      <c r="J20" s="55" t="s">
        <v>49</v>
      </c>
      <c r="K20" s="47" t="s">
        <v>845</v>
      </c>
    </row>
    <row r="21" spans="2:11" s="18" customFormat="1" ht="47.25" x14ac:dyDescent="0.25">
      <c r="B21" s="43" t="s">
        <v>233</v>
      </c>
      <c r="C21" s="57" t="s">
        <v>246</v>
      </c>
      <c r="D21" s="58" t="s">
        <v>247</v>
      </c>
      <c r="E21" s="43" t="s">
        <v>272</v>
      </c>
      <c r="F21" s="59" t="s">
        <v>269</v>
      </c>
      <c r="G21" s="43" t="s">
        <v>941</v>
      </c>
      <c r="H21" s="56">
        <v>43282</v>
      </c>
      <c r="I21" s="56">
        <v>43373.999305555553</v>
      </c>
      <c r="J21" s="55" t="s">
        <v>49</v>
      </c>
      <c r="K21" s="47" t="s">
        <v>845</v>
      </c>
    </row>
    <row r="22" spans="2:11" ht="31.5" x14ac:dyDescent="0.25">
      <c r="B22" s="43" t="s">
        <v>233</v>
      </c>
      <c r="C22" s="57" t="s">
        <v>248</v>
      </c>
      <c r="D22" s="58" t="s">
        <v>249</v>
      </c>
      <c r="E22" s="43" t="s">
        <v>272</v>
      </c>
      <c r="F22" s="59" t="s">
        <v>269</v>
      </c>
      <c r="G22" s="43" t="s">
        <v>941</v>
      </c>
      <c r="H22" s="56">
        <v>43313</v>
      </c>
      <c r="I22" s="56">
        <v>43373.999305555553</v>
      </c>
      <c r="J22" s="55" t="s">
        <v>49</v>
      </c>
      <c r="K22" s="47" t="s">
        <v>845</v>
      </c>
    </row>
    <row r="23" spans="2:11" ht="31.5" x14ac:dyDescent="0.25">
      <c r="B23" s="43" t="s">
        <v>233</v>
      </c>
      <c r="C23" s="57" t="s">
        <v>250</v>
      </c>
      <c r="D23" s="58" t="s">
        <v>251</v>
      </c>
      <c r="E23" s="43" t="s">
        <v>273</v>
      </c>
      <c r="F23" s="59" t="s">
        <v>269</v>
      </c>
      <c r="G23" s="43" t="s">
        <v>941</v>
      </c>
      <c r="H23" s="56">
        <v>43282</v>
      </c>
      <c r="I23" s="56">
        <v>43373.999305555553</v>
      </c>
      <c r="J23" s="55" t="s">
        <v>49</v>
      </c>
      <c r="K23" s="47" t="s">
        <v>845</v>
      </c>
    </row>
    <row r="24" spans="2:11" ht="63" x14ac:dyDescent="0.25">
      <c r="B24" s="43" t="s">
        <v>233</v>
      </c>
      <c r="C24" s="57" t="s">
        <v>267</v>
      </c>
      <c r="D24" s="58" t="s">
        <v>268</v>
      </c>
      <c r="E24" s="43" t="s">
        <v>273</v>
      </c>
      <c r="F24" s="59" t="s">
        <v>269</v>
      </c>
      <c r="G24" s="43" t="s">
        <v>941</v>
      </c>
      <c r="H24" s="56">
        <v>43344</v>
      </c>
      <c r="I24" s="56">
        <v>43465.999305555553</v>
      </c>
      <c r="J24" s="55" t="s">
        <v>49</v>
      </c>
      <c r="K24" s="47" t="s">
        <v>845</v>
      </c>
    </row>
    <row r="25" spans="2:11" ht="47.25" x14ac:dyDescent="0.25">
      <c r="B25" s="43" t="s">
        <v>233</v>
      </c>
      <c r="C25" s="57" t="s">
        <v>252</v>
      </c>
      <c r="D25" s="58" t="s">
        <v>253</v>
      </c>
      <c r="E25" s="44" t="s">
        <v>275</v>
      </c>
      <c r="F25" s="59" t="s">
        <v>269</v>
      </c>
      <c r="G25" s="43" t="s">
        <v>941</v>
      </c>
      <c r="H25" s="56">
        <v>43313.000694444447</v>
      </c>
      <c r="I25" s="56">
        <v>43434.998611111114</v>
      </c>
      <c r="J25" s="55" t="s">
        <v>49</v>
      </c>
      <c r="K25" s="47" t="s">
        <v>731</v>
      </c>
    </row>
    <row r="26" spans="2:11" s="27" customFormat="1" ht="63" x14ac:dyDescent="0.25">
      <c r="B26" s="43" t="s">
        <v>233</v>
      </c>
      <c r="C26" s="57" t="s">
        <v>236</v>
      </c>
      <c r="D26" s="58" t="s">
        <v>237</v>
      </c>
      <c r="E26" s="43" t="s">
        <v>271</v>
      </c>
      <c r="F26" s="59" t="s">
        <v>269</v>
      </c>
      <c r="G26" s="43" t="s">
        <v>941</v>
      </c>
      <c r="H26" s="56">
        <v>43132</v>
      </c>
      <c r="I26" s="56">
        <v>43312.999305555553</v>
      </c>
      <c r="J26" s="55" t="s">
        <v>49</v>
      </c>
      <c r="K26" s="47" t="s">
        <v>845</v>
      </c>
    </row>
    <row r="27" spans="2:11" ht="31.5" x14ac:dyDescent="0.25">
      <c r="B27" s="43" t="s">
        <v>233</v>
      </c>
      <c r="C27" s="57" t="s">
        <v>240</v>
      </c>
      <c r="D27" s="58" t="s">
        <v>241</v>
      </c>
      <c r="E27" s="43" t="s">
        <v>271</v>
      </c>
      <c r="F27" s="59" t="s">
        <v>269</v>
      </c>
      <c r="G27" s="43" t="s">
        <v>941</v>
      </c>
      <c r="H27" s="56">
        <v>43221</v>
      </c>
      <c r="I27" s="56">
        <v>43342.999305555553</v>
      </c>
      <c r="J27" s="55" t="s">
        <v>49</v>
      </c>
      <c r="K27" s="47" t="s">
        <v>846</v>
      </c>
    </row>
    <row r="28" spans="2:11" ht="47.25" x14ac:dyDescent="0.25">
      <c r="B28" s="43" t="s">
        <v>233</v>
      </c>
      <c r="C28" s="57" t="s">
        <v>254</v>
      </c>
      <c r="D28" s="58" t="s">
        <v>255</v>
      </c>
      <c r="E28" s="43" t="s">
        <v>271</v>
      </c>
      <c r="F28" s="59" t="s">
        <v>269</v>
      </c>
      <c r="G28" s="43" t="s">
        <v>941</v>
      </c>
      <c r="H28" s="56">
        <v>43282</v>
      </c>
      <c r="I28" s="56">
        <v>43434.999305555553</v>
      </c>
      <c r="J28" s="55" t="s">
        <v>49</v>
      </c>
      <c r="K28" s="47" t="s">
        <v>845</v>
      </c>
    </row>
    <row r="29" spans="2:11" ht="47.25" x14ac:dyDescent="0.25">
      <c r="B29" s="43" t="s">
        <v>233</v>
      </c>
      <c r="C29" s="57" t="s">
        <v>256</v>
      </c>
      <c r="D29" s="58" t="s">
        <v>257</v>
      </c>
      <c r="E29" s="43" t="s">
        <v>274</v>
      </c>
      <c r="F29" s="59" t="s">
        <v>269</v>
      </c>
      <c r="G29" s="43" t="s">
        <v>941</v>
      </c>
      <c r="H29" s="56">
        <v>43374</v>
      </c>
      <c r="I29" s="56">
        <v>43464.999305555553</v>
      </c>
      <c r="J29" s="55" t="s">
        <v>49</v>
      </c>
      <c r="K29" s="47" t="s">
        <v>847</v>
      </c>
    </row>
    <row r="30" spans="2:11" ht="47.25" x14ac:dyDescent="0.25">
      <c r="B30" s="43" t="s">
        <v>233</v>
      </c>
      <c r="C30" s="57" t="s">
        <v>258</v>
      </c>
      <c r="D30" s="58" t="s">
        <v>257</v>
      </c>
      <c r="E30" s="43" t="s">
        <v>274</v>
      </c>
      <c r="F30" s="59" t="s">
        <v>269</v>
      </c>
      <c r="G30" s="43" t="s">
        <v>941</v>
      </c>
      <c r="H30" s="56">
        <v>43374</v>
      </c>
      <c r="I30" s="56">
        <v>43464.999305555553</v>
      </c>
      <c r="J30" s="55" t="s">
        <v>49</v>
      </c>
      <c r="K30" s="47" t="s">
        <v>847</v>
      </c>
    </row>
    <row r="31" spans="2:11" ht="47.25" x14ac:dyDescent="0.25">
      <c r="B31" s="43" t="s">
        <v>233</v>
      </c>
      <c r="C31" s="57" t="s">
        <v>259</v>
      </c>
      <c r="D31" s="58" t="s">
        <v>257</v>
      </c>
      <c r="E31" s="43" t="s">
        <v>274</v>
      </c>
      <c r="F31" s="59" t="s">
        <v>269</v>
      </c>
      <c r="G31" s="43" t="s">
        <v>941</v>
      </c>
      <c r="H31" s="56">
        <v>43374</v>
      </c>
      <c r="I31" s="56">
        <v>43464.999305555553</v>
      </c>
      <c r="J31" s="55" t="s">
        <v>49</v>
      </c>
      <c r="K31" s="47" t="s">
        <v>847</v>
      </c>
    </row>
    <row r="32" spans="2:11" ht="47.25" x14ac:dyDescent="0.25">
      <c r="B32" s="43" t="s">
        <v>233</v>
      </c>
      <c r="C32" s="57" t="s">
        <v>260</v>
      </c>
      <c r="D32" s="58" t="s">
        <v>257</v>
      </c>
      <c r="E32" s="43" t="s">
        <v>274</v>
      </c>
      <c r="F32" s="59" t="s">
        <v>269</v>
      </c>
      <c r="G32" s="43" t="s">
        <v>941</v>
      </c>
      <c r="H32" s="56">
        <v>43374</v>
      </c>
      <c r="I32" s="56">
        <v>43464.999305555553</v>
      </c>
      <c r="J32" s="55" t="s">
        <v>49</v>
      </c>
      <c r="K32" s="47" t="s">
        <v>847</v>
      </c>
    </row>
    <row r="33" spans="2:11" ht="31.5" x14ac:dyDescent="0.25">
      <c r="B33" s="43" t="s">
        <v>233</v>
      </c>
      <c r="C33" s="57" t="s">
        <v>261</v>
      </c>
      <c r="D33" s="58" t="s">
        <v>262</v>
      </c>
      <c r="E33" s="43" t="s">
        <v>274</v>
      </c>
      <c r="F33" s="59" t="s">
        <v>269</v>
      </c>
      <c r="G33" s="43" t="s">
        <v>941</v>
      </c>
      <c r="H33" s="56">
        <v>43282</v>
      </c>
      <c r="I33" s="56">
        <v>43464.999305555553</v>
      </c>
      <c r="J33" s="55" t="s">
        <v>49</v>
      </c>
      <c r="K33" s="47" t="s">
        <v>848</v>
      </c>
    </row>
    <row r="34" spans="2:11" ht="31.5" x14ac:dyDescent="0.25">
      <c r="B34" s="43" t="s">
        <v>233</v>
      </c>
      <c r="C34" s="57" t="s">
        <v>263</v>
      </c>
      <c r="D34" s="58" t="s">
        <v>264</v>
      </c>
      <c r="E34" s="43" t="s">
        <v>274</v>
      </c>
      <c r="F34" s="59" t="s">
        <v>269</v>
      </c>
      <c r="G34" s="43" t="s">
        <v>941</v>
      </c>
      <c r="H34" s="56">
        <v>43282</v>
      </c>
      <c r="I34" s="56">
        <v>43464.999305555553</v>
      </c>
      <c r="J34" s="55" t="s">
        <v>49</v>
      </c>
      <c r="K34" s="47" t="s">
        <v>848</v>
      </c>
    </row>
    <row r="35" spans="2:11" ht="31.5" x14ac:dyDescent="0.25">
      <c r="B35" s="43" t="s">
        <v>233</v>
      </c>
      <c r="C35" s="57" t="s">
        <v>265</v>
      </c>
      <c r="D35" s="58" t="s">
        <v>266</v>
      </c>
      <c r="E35" s="43" t="s">
        <v>274</v>
      </c>
      <c r="F35" s="59" t="s">
        <v>269</v>
      </c>
      <c r="G35" s="43" t="s">
        <v>941</v>
      </c>
      <c r="H35" s="56">
        <v>43282</v>
      </c>
      <c r="I35" s="56">
        <v>43464.999305555553</v>
      </c>
      <c r="J35" s="55" t="s">
        <v>49</v>
      </c>
      <c r="K35" s="47" t="s">
        <v>847</v>
      </c>
    </row>
  </sheetData>
  <autoFilter ref="B16:J35">
    <sortState ref="B17:J35">
      <sortCondition ref="E17:E35"/>
    </sortState>
  </autoFilter>
  <mergeCells count="1">
    <mergeCell ref="D2:J1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L24"/>
  <sheetViews>
    <sheetView showGridLines="0" zoomScale="85" zoomScaleNormal="85" workbookViewId="0">
      <selection activeCell="B16" sqref="B16"/>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42.2851562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39" t="s">
        <v>41</v>
      </c>
      <c r="D2" s="139"/>
      <c r="E2" s="139"/>
      <c r="F2" s="139"/>
      <c r="G2" s="139"/>
      <c r="H2" s="139"/>
      <c r="I2" s="139"/>
      <c r="J2" s="139"/>
      <c r="K2" s="28"/>
      <c r="L2" s="28"/>
    </row>
    <row r="3" spans="2:12" ht="13.5" customHeight="1" x14ac:dyDescent="0.25">
      <c r="B3" s="24"/>
      <c r="C3" s="139"/>
      <c r="D3" s="139"/>
      <c r="E3" s="139"/>
      <c r="F3" s="139"/>
      <c r="G3" s="139"/>
      <c r="H3" s="139"/>
      <c r="I3" s="139"/>
      <c r="J3" s="139"/>
      <c r="K3" s="28"/>
      <c r="L3" s="28"/>
    </row>
    <row r="4" spans="2:12" ht="13.5" customHeight="1" x14ac:dyDescent="0.25">
      <c r="B4" s="24"/>
      <c r="C4" s="139"/>
      <c r="D4" s="139"/>
      <c r="E4" s="139"/>
      <c r="F4" s="139"/>
      <c r="G4" s="139"/>
      <c r="H4" s="139"/>
      <c r="I4" s="139"/>
      <c r="J4" s="139"/>
      <c r="K4" s="28"/>
      <c r="L4" s="28"/>
    </row>
    <row r="5" spans="2:12" ht="13.5" customHeight="1" x14ac:dyDescent="0.25">
      <c r="B5" s="24"/>
      <c r="C5" s="139"/>
      <c r="D5" s="139"/>
      <c r="E5" s="139"/>
      <c r="F5" s="139"/>
      <c r="G5" s="139"/>
      <c r="H5" s="139"/>
      <c r="I5" s="139"/>
      <c r="J5" s="139"/>
      <c r="K5" s="28"/>
      <c r="L5" s="28"/>
    </row>
    <row r="6" spans="2:12" ht="13.5" customHeight="1" x14ac:dyDescent="0.25">
      <c r="B6" s="24"/>
      <c r="C6" s="139"/>
      <c r="D6" s="139"/>
      <c r="E6" s="139"/>
      <c r="F6" s="139"/>
      <c r="G6" s="139"/>
      <c r="H6" s="139"/>
      <c r="I6" s="139"/>
      <c r="J6" s="139"/>
      <c r="K6" s="28"/>
      <c r="L6" s="28"/>
    </row>
    <row r="7" spans="2:12" ht="13.5" customHeight="1" x14ac:dyDescent="0.25">
      <c r="B7" s="24"/>
      <c r="C7" s="139"/>
      <c r="D7" s="139"/>
      <c r="E7" s="139"/>
      <c r="F7" s="139"/>
      <c r="G7" s="139"/>
      <c r="H7" s="139"/>
      <c r="I7" s="139"/>
      <c r="J7" s="139"/>
      <c r="K7" s="28"/>
      <c r="L7" s="28"/>
    </row>
    <row r="8" spans="2:12" ht="13.5" customHeight="1" x14ac:dyDescent="0.25">
      <c r="B8" s="24"/>
      <c r="C8" s="139"/>
      <c r="D8" s="139"/>
      <c r="E8" s="139"/>
      <c r="F8" s="139"/>
      <c r="G8" s="139"/>
      <c r="H8" s="139"/>
      <c r="I8" s="139"/>
      <c r="J8" s="139"/>
      <c r="K8" s="28"/>
      <c r="L8" s="28"/>
    </row>
    <row r="9" spans="2:12" ht="13.5" customHeight="1" x14ac:dyDescent="0.25">
      <c r="B9" s="24"/>
      <c r="C9" s="139"/>
      <c r="D9" s="139"/>
      <c r="E9" s="139"/>
      <c r="F9" s="139"/>
      <c r="G9" s="139"/>
      <c r="H9" s="139"/>
      <c r="I9" s="139"/>
      <c r="J9" s="139"/>
      <c r="K9" s="28"/>
      <c r="L9" s="28"/>
    </row>
    <row r="10" spans="2:12" ht="13.5" customHeight="1" x14ac:dyDescent="0.25">
      <c r="B10" s="24"/>
      <c r="C10" s="139"/>
      <c r="D10" s="139"/>
      <c r="E10" s="139"/>
      <c r="F10" s="139"/>
      <c r="G10" s="139"/>
      <c r="H10" s="139"/>
      <c r="I10" s="139"/>
      <c r="J10" s="139"/>
      <c r="K10" s="28"/>
      <c r="L10" s="28"/>
    </row>
    <row r="11" spans="2:12" s="9" customFormat="1" ht="18.75" customHeight="1" x14ac:dyDescent="0.25">
      <c r="B11" s="24"/>
      <c r="C11" s="139"/>
      <c r="D11" s="139"/>
      <c r="E11" s="139"/>
      <c r="F11" s="139"/>
      <c r="G11" s="139"/>
      <c r="H11" s="139"/>
      <c r="I11" s="139"/>
      <c r="J11" s="139"/>
      <c r="K11" s="28"/>
      <c r="L11" s="28"/>
    </row>
    <row r="12" spans="2:12" s="9" customFormat="1" ht="25.5" customHeight="1" x14ac:dyDescent="0.25">
      <c r="B12" s="24"/>
      <c r="C12" s="139"/>
      <c r="D12" s="139"/>
      <c r="E12" s="139"/>
      <c r="F12" s="139"/>
      <c r="G12" s="139"/>
      <c r="H12" s="139"/>
      <c r="I12" s="139"/>
      <c r="J12" s="139"/>
      <c r="K12" s="28"/>
      <c r="L12" s="28"/>
    </row>
    <row r="13" spans="2:12" s="9" customFormat="1" ht="14.25" customHeight="1" x14ac:dyDescent="0.25">
      <c r="B13" s="24"/>
      <c r="C13" s="139"/>
      <c r="D13" s="139"/>
      <c r="E13" s="139"/>
      <c r="F13" s="139"/>
      <c r="G13" s="139"/>
      <c r="H13" s="139"/>
      <c r="I13" s="139"/>
      <c r="J13" s="139"/>
      <c r="K13" s="28"/>
      <c r="L13" s="28"/>
    </row>
    <row r="14" spans="2:12" s="9" customFormat="1" ht="14.25" customHeight="1" x14ac:dyDescent="0.25">
      <c r="B14" s="23"/>
      <c r="C14" s="139"/>
      <c r="D14" s="139"/>
      <c r="E14" s="139"/>
      <c r="F14" s="139"/>
      <c r="G14" s="139"/>
      <c r="H14" s="139"/>
      <c r="I14" s="139"/>
      <c r="J14" s="139"/>
      <c r="K14" s="28"/>
      <c r="L14" s="28"/>
    </row>
    <row r="15" spans="2:12" s="9" customFormat="1" ht="5.25" customHeight="1" x14ac:dyDescent="0.25">
      <c r="B15" s="30"/>
      <c r="C15" s="29"/>
      <c r="D15" s="30"/>
      <c r="E15" s="29"/>
      <c r="G15" s="30"/>
      <c r="H15" s="5"/>
      <c r="I15" s="5"/>
      <c r="J15" s="29"/>
      <c r="K15" s="29"/>
      <c r="L15" s="29"/>
    </row>
    <row r="16" spans="2:12" ht="45" customHeight="1" x14ac:dyDescent="0.25">
      <c r="B16" s="103" t="s">
        <v>13</v>
      </c>
      <c r="C16" s="103" t="s">
        <v>5</v>
      </c>
      <c r="D16" s="103" t="s">
        <v>6</v>
      </c>
      <c r="E16" s="103" t="s">
        <v>634</v>
      </c>
      <c r="F16" s="103" t="s">
        <v>22</v>
      </c>
      <c r="G16" s="103" t="s">
        <v>2</v>
      </c>
      <c r="H16" s="104" t="s">
        <v>8</v>
      </c>
      <c r="I16" s="104" t="s">
        <v>9</v>
      </c>
      <c r="J16" s="103" t="s">
        <v>23</v>
      </c>
      <c r="K16" s="17"/>
      <c r="L16" s="17"/>
    </row>
    <row r="17" spans="2:12" ht="31.5" x14ac:dyDescent="0.25">
      <c r="B17" s="26" t="s">
        <v>233</v>
      </c>
      <c r="C17" s="126" t="s">
        <v>924</v>
      </c>
      <c r="D17" s="126" t="s">
        <v>930</v>
      </c>
      <c r="E17" s="128" t="s">
        <v>936</v>
      </c>
      <c r="F17" s="26" t="s">
        <v>269</v>
      </c>
      <c r="G17" s="26" t="s">
        <v>941</v>
      </c>
      <c r="H17" s="129">
        <v>43221</v>
      </c>
      <c r="I17" s="129">
        <v>43373</v>
      </c>
      <c r="J17" s="31" t="s">
        <v>49</v>
      </c>
      <c r="K17" s="17"/>
      <c r="L17" s="17"/>
    </row>
    <row r="18" spans="2:12" s="18" customFormat="1" ht="47.25" x14ac:dyDescent="0.25">
      <c r="B18" s="26" t="s">
        <v>233</v>
      </c>
      <c r="C18" s="126" t="s">
        <v>925</v>
      </c>
      <c r="D18" s="126" t="s">
        <v>931</v>
      </c>
      <c r="E18" s="128" t="s">
        <v>937</v>
      </c>
      <c r="F18" s="26" t="s">
        <v>269</v>
      </c>
      <c r="G18" s="26" t="s">
        <v>941</v>
      </c>
      <c r="H18" s="129">
        <v>43282</v>
      </c>
      <c r="I18" s="129">
        <v>43373</v>
      </c>
      <c r="J18" s="31" t="s">
        <v>49</v>
      </c>
    </row>
    <row r="19" spans="2:12" ht="31.5" x14ac:dyDescent="0.25">
      <c r="B19" s="26" t="s">
        <v>233</v>
      </c>
      <c r="C19" s="126" t="s">
        <v>926</v>
      </c>
      <c r="D19" s="126" t="s">
        <v>932</v>
      </c>
      <c r="E19" s="128" t="s">
        <v>938</v>
      </c>
      <c r="F19" s="26" t="s">
        <v>269</v>
      </c>
      <c r="G19" s="26" t="s">
        <v>941</v>
      </c>
      <c r="H19" s="129">
        <v>43282</v>
      </c>
      <c r="I19" s="129">
        <v>43373</v>
      </c>
      <c r="J19" s="31" t="s">
        <v>49</v>
      </c>
      <c r="K19" s="17"/>
      <c r="L19" s="17"/>
    </row>
    <row r="20" spans="2:12" s="18" customFormat="1" ht="31.5" x14ac:dyDescent="0.25">
      <c r="B20" s="26" t="s">
        <v>233</v>
      </c>
      <c r="C20" s="126" t="s">
        <v>927</v>
      </c>
      <c r="D20" s="126" t="s">
        <v>933</v>
      </c>
      <c r="E20" s="128" t="s">
        <v>938</v>
      </c>
      <c r="F20" s="26" t="s">
        <v>269</v>
      </c>
      <c r="G20" s="26" t="s">
        <v>941</v>
      </c>
      <c r="H20" s="129">
        <v>43282</v>
      </c>
      <c r="I20" s="129">
        <v>43373</v>
      </c>
      <c r="J20" s="31" t="s">
        <v>49</v>
      </c>
    </row>
    <row r="21" spans="2:12" s="18" customFormat="1" ht="31.5" x14ac:dyDescent="0.25">
      <c r="B21" s="26" t="s">
        <v>233</v>
      </c>
      <c r="C21" s="127" t="s">
        <v>928</v>
      </c>
      <c r="D21" s="126" t="s">
        <v>934</v>
      </c>
      <c r="E21" s="128" t="s">
        <v>939</v>
      </c>
      <c r="F21" s="26" t="s">
        <v>269</v>
      </c>
      <c r="G21" s="26" t="s">
        <v>941</v>
      </c>
      <c r="H21" s="129">
        <v>43221</v>
      </c>
      <c r="I21" s="129">
        <v>43464</v>
      </c>
      <c r="J21" s="31" t="s">
        <v>49</v>
      </c>
    </row>
    <row r="22" spans="2:12" ht="31.5" x14ac:dyDescent="0.25">
      <c r="B22" s="26" t="s">
        <v>233</v>
      </c>
      <c r="C22" s="127" t="s">
        <v>929</v>
      </c>
      <c r="D22" s="126" t="s">
        <v>935</v>
      </c>
      <c r="E22" s="128" t="s">
        <v>940</v>
      </c>
      <c r="F22" s="26" t="s">
        <v>269</v>
      </c>
      <c r="G22" s="26" t="s">
        <v>941</v>
      </c>
      <c r="H22" s="129">
        <v>43221</v>
      </c>
      <c r="I22" s="129">
        <v>43373</v>
      </c>
      <c r="J22" s="31" t="s">
        <v>49</v>
      </c>
      <c r="K22" s="17"/>
      <c r="L22" s="17"/>
    </row>
    <row r="23" spans="2:12" x14ac:dyDescent="0.25">
      <c r="K23" s="17"/>
      <c r="L23" s="17"/>
    </row>
    <row r="24" spans="2:12" x14ac:dyDescent="0.25">
      <c r="K24" s="17"/>
      <c r="L24" s="17"/>
    </row>
  </sheetData>
  <mergeCells count="1">
    <mergeCell ref="C2:J1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2:K25"/>
  <sheetViews>
    <sheetView showGridLines="0" zoomScale="85" zoomScaleNormal="85" workbookViewId="0">
      <selection activeCell="B16" sqref="B16"/>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46.28515625" style="20" customWidth="1"/>
    <col min="6" max="6" width="52.85546875" style="20" customWidth="1"/>
    <col min="7" max="7" width="29.140625" style="17" customWidth="1"/>
    <col min="8" max="9" width="17" style="19" customWidth="1"/>
    <col min="10" max="11" width="46.28515625" style="17" customWidth="1"/>
    <col min="12" max="16384" width="11.42578125" style="17"/>
  </cols>
  <sheetData>
    <row r="2" spans="2:11" ht="15" customHeight="1" x14ac:dyDescent="0.25">
      <c r="B2" s="24"/>
      <c r="D2" s="139" t="s">
        <v>42</v>
      </c>
      <c r="E2" s="139"/>
      <c r="F2" s="139"/>
      <c r="G2" s="139"/>
      <c r="H2" s="139"/>
      <c r="I2" s="139"/>
      <c r="J2" s="139"/>
    </row>
    <row r="3" spans="2:11" ht="13.5" customHeight="1" x14ac:dyDescent="0.25">
      <c r="B3" s="24"/>
      <c r="C3" s="25"/>
      <c r="D3" s="139"/>
      <c r="E3" s="139"/>
      <c r="F3" s="139"/>
      <c r="G3" s="139"/>
      <c r="H3" s="139"/>
      <c r="I3" s="139"/>
      <c r="J3" s="139"/>
    </row>
    <row r="4" spans="2:11" ht="13.5" customHeight="1" x14ac:dyDescent="0.25">
      <c r="B4" s="24"/>
      <c r="C4" s="25"/>
      <c r="D4" s="139"/>
      <c r="E4" s="139"/>
      <c r="F4" s="139"/>
      <c r="G4" s="139"/>
      <c r="H4" s="139"/>
      <c r="I4" s="139"/>
      <c r="J4" s="139"/>
    </row>
    <row r="5" spans="2:11" ht="13.5" customHeight="1" x14ac:dyDescent="0.25">
      <c r="B5" s="24"/>
      <c r="C5" s="25"/>
      <c r="D5" s="139"/>
      <c r="E5" s="139"/>
      <c r="F5" s="139"/>
      <c r="G5" s="139"/>
      <c r="H5" s="139"/>
      <c r="I5" s="139"/>
      <c r="J5" s="139"/>
    </row>
    <row r="6" spans="2:11" ht="13.5" customHeight="1" x14ac:dyDescent="0.25">
      <c r="B6" s="24"/>
      <c r="C6" s="25"/>
      <c r="D6" s="139"/>
      <c r="E6" s="139"/>
      <c r="F6" s="139"/>
      <c r="G6" s="139"/>
      <c r="H6" s="139"/>
      <c r="I6" s="139"/>
      <c r="J6" s="139"/>
    </row>
    <row r="7" spans="2:11" ht="13.5" customHeight="1" x14ac:dyDescent="0.25">
      <c r="B7" s="24"/>
      <c r="C7" s="25"/>
      <c r="D7" s="139"/>
      <c r="E7" s="139"/>
      <c r="F7" s="139"/>
      <c r="G7" s="139"/>
      <c r="H7" s="139"/>
      <c r="I7" s="139"/>
      <c r="J7" s="139"/>
    </row>
    <row r="8" spans="2:11" ht="13.5" customHeight="1" x14ac:dyDescent="0.25">
      <c r="B8" s="24"/>
      <c r="C8" s="25"/>
      <c r="D8" s="139"/>
      <c r="E8" s="139"/>
      <c r="F8" s="139"/>
      <c r="G8" s="139"/>
      <c r="H8" s="139"/>
      <c r="I8" s="139"/>
      <c r="J8" s="139"/>
    </row>
    <row r="9" spans="2:11" ht="13.5" customHeight="1" x14ac:dyDescent="0.25">
      <c r="B9" s="24"/>
      <c r="C9" s="25"/>
      <c r="D9" s="139"/>
      <c r="E9" s="139"/>
      <c r="F9" s="139"/>
      <c r="G9" s="139"/>
      <c r="H9" s="139"/>
      <c r="I9" s="139"/>
      <c r="J9" s="139"/>
    </row>
    <row r="10" spans="2:11" ht="13.5" customHeight="1" x14ac:dyDescent="0.25">
      <c r="B10" s="24"/>
      <c r="C10" s="25"/>
      <c r="D10" s="139"/>
      <c r="E10" s="139"/>
      <c r="F10" s="139"/>
      <c r="G10" s="139"/>
      <c r="H10" s="139"/>
      <c r="I10" s="139"/>
      <c r="J10" s="139"/>
    </row>
    <row r="11" spans="2:11" s="9" customFormat="1" ht="18.75" customHeight="1" x14ac:dyDescent="0.25">
      <c r="B11" s="24"/>
      <c r="C11" s="25"/>
      <c r="D11" s="139"/>
      <c r="E11" s="139"/>
      <c r="F11" s="139"/>
      <c r="G11" s="139"/>
      <c r="H11" s="139"/>
      <c r="I11" s="139"/>
      <c r="J11" s="139"/>
    </row>
    <row r="12" spans="2:11" s="9" customFormat="1" ht="25.5" customHeight="1" x14ac:dyDescent="0.25">
      <c r="B12" s="24"/>
      <c r="C12" s="25"/>
      <c r="D12" s="139"/>
      <c r="E12" s="139"/>
      <c r="F12" s="139"/>
      <c r="G12" s="139"/>
      <c r="H12" s="139"/>
      <c r="I12" s="139"/>
      <c r="J12" s="139"/>
    </row>
    <row r="13" spans="2:11" s="9" customFormat="1" ht="14.25" customHeight="1" x14ac:dyDescent="0.25">
      <c r="B13" s="24"/>
      <c r="C13" s="25"/>
      <c r="D13" s="139"/>
      <c r="E13" s="139"/>
      <c r="F13" s="139"/>
      <c r="G13" s="139"/>
      <c r="H13" s="139"/>
      <c r="I13" s="139"/>
      <c r="J13" s="139"/>
    </row>
    <row r="14" spans="2:11" s="9" customFormat="1" ht="14.25" customHeight="1" x14ac:dyDescent="0.25">
      <c r="B14" s="23"/>
      <c r="C14" s="25"/>
      <c r="D14" s="139"/>
      <c r="E14" s="139"/>
      <c r="F14" s="139"/>
      <c r="G14" s="139"/>
      <c r="H14" s="139"/>
      <c r="I14" s="139"/>
      <c r="J14" s="139"/>
    </row>
    <row r="15" spans="2:11" s="9" customFormat="1" ht="5.25" customHeight="1" x14ac:dyDescent="0.25">
      <c r="B15" s="30"/>
      <c r="C15" s="29"/>
      <c r="D15" s="30"/>
      <c r="E15" s="29"/>
      <c r="F15" s="29"/>
      <c r="G15" s="30"/>
      <c r="H15" s="5"/>
      <c r="I15" s="5"/>
      <c r="J15" s="29"/>
      <c r="K15" s="29"/>
    </row>
    <row r="16" spans="2:11" ht="45" customHeight="1" x14ac:dyDescent="0.25">
      <c r="B16" s="103" t="s">
        <v>13</v>
      </c>
      <c r="C16" s="103" t="s">
        <v>5</v>
      </c>
      <c r="D16" s="103" t="s">
        <v>6</v>
      </c>
      <c r="E16" s="103" t="s">
        <v>634</v>
      </c>
      <c r="F16" s="103" t="s">
        <v>22</v>
      </c>
      <c r="G16" s="103" t="s">
        <v>2</v>
      </c>
      <c r="H16" s="104" t="s">
        <v>8</v>
      </c>
      <c r="I16" s="104" t="s">
        <v>9</v>
      </c>
      <c r="J16" s="103" t="s">
        <v>23</v>
      </c>
    </row>
    <row r="17" spans="2:10" ht="47.25" x14ac:dyDescent="0.25">
      <c r="B17" s="26" t="s">
        <v>233</v>
      </c>
      <c r="C17" s="127" t="s">
        <v>942</v>
      </c>
      <c r="D17" s="127" t="s">
        <v>950</v>
      </c>
      <c r="E17" s="127" t="s">
        <v>958</v>
      </c>
      <c r="F17" s="26" t="s">
        <v>269</v>
      </c>
      <c r="G17" s="26" t="s">
        <v>941</v>
      </c>
      <c r="H17" s="129">
        <v>43313</v>
      </c>
      <c r="I17" s="129">
        <v>43403</v>
      </c>
      <c r="J17" s="31" t="s">
        <v>49</v>
      </c>
    </row>
    <row r="18" spans="2:10" s="18" customFormat="1" ht="31.5" x14ac:dyDescent="0.25">
      <c r="B18" s="26" t="s">
        <v>233</v>
      </c>
      <c r="C18" s="127" t="s">
        <v>943</v>
      </c>
      <c r="D18" s="127" t="s">
        <v>951</v>
      </c>
      <c r="E18" s="127" t="s">
        <v>959</v>
      </c>
      <c r="F18" s="26" t="s">
        <v>269</v>
      </c>
      <c r="G18" s="26" t="s">
        <v>941</v>
      </c>
      <c r="H18" s="129">
        <v>43374</v>
      </c>
      <c r="I18" s="129">
        <v>43434</v>
      </c>
      <c r="J18" s="31" t="s">
        <v>49</v>
      </c>
    </row>
    <row r="19" spans="2:10" ht="31.5" x14ac:dyDescent="0.25">
      <c r="B19" s="26" t="s">
        <v>233</v>
      </c>
      <c r="C19" s="127" t="s">
        <v>944</v>
      </c>
      <c r="D19" s="127" t="s">
        <v>952</v>
      </c>
      <c r="E19" s="127" t="s">
        <v>958</v>
      </c>
      <c r="F19" s="26" t="s">
        <v>269</v>
      </c>
      <c r="G19" s="26" t="s">
        <v>941</v>
      </c>
      <c r="H19" s="129">
        <v>43405</v>
      </c>
      <c r="I19" s="129">
        <v>43464</v>
      </c>
      <c r="J19" s="31" t="s">
        <v>49</v>
      </c>
    </row>
    <row r="20" spans="2:10" s="18" customFormat="1" ht="31.5" x14ac:dyDescent="0.25">
      <c r="B20" s="26" t="s">
        <v>233</v>
      </c>
      <c r="C20" s="127" t="s">
        <v>945</v>
      </c>
      <c r="D20" s="127" t="s">
        <v>953</v>
      </c>
      <c r="E20" s="127" t="s">
        <v>958</v>
      </c>
      <c r="F20" s="26" t="s">
        <v>269</v>
      </c>
      <c r="G20" s="26" t="s">
        <v>941</v>
      </c>
      <c r="H20" s="129">
        <v>43252</v>
      </c>
      <c r="I20" s="129">
        <v>43434</v>
      </c>
      <c r="J20" s="31" t="s">
        <v>49</v>
      </c>
    </row>
    <row r="21" spans="2:10" s="18" customFormat="1" ht="47.25" x14ac:dyDescent="0.25">
      <c r="B21" s="26" t="s">
        <v>233</v>
      </c>
      <c r="C21" s="127" t="s">
        <v>946</v>
      </c>
      <c r="D21" s="127" t="s">
        <v>954</v>
      </c>
      <c r="E21" s="127" t="s">
        <v>960</v>
      </c>
      <c r="F21" s="26" t="s">
        <v>269</v>
      </c>
      <c r="G21" s="26" t="s">
        <v>941</v>
      </c>
      <c r="H21" s="129">
        <v>43313</v>
      </c>
      <c r="I21" s="129">
        <v>43403</v>
      </c>
      <c r="J21" s="31" t="s">
        <v>49</v>
      </c>
    </row>
    <row r="22" spans="2:10" ht="31.5" x14ac:dyDescent="0.25">
      <c r="B22" s="26" t="s">
        <v>233</v>
      </c>
      <c r="C22" s="127" t="s">
        <v>947</v>
      </c>
      <c r="D22" s="127" t="s">
        <v>955</v>
      </c>
      <c r="E22" s="127" t="s">
        <v>958</v>
      </c>
      <c r="F22" s="26" t="s">
        <v>269</v>
      </c>
      <c r="G22" s="26" t="s">
        <v>941</v>
      </c>
      <c r="H22" s="129">
        <v>43313</v>
      </c>
      <c r="I22" s="129">
        <v>43403</v>
      </c>
      <c r="J22" s="31" t="s">
        <v>49</v>
      </c>
    </row>
    <row r="23" spans="2:10" ht="47.25" x14ac:dyDescent="0.25">
      <c r="B23" s="26" t="s">
        <v>233</v>
      </c>
      <c r="C23" s="127" t="s">
        <v>948</v>
      </c>
      <c r="D23" s="127" t="s">
        <v>956</v>
      </c>
      <c r="E23" s="127" t="s">
        <v>958</v>
      </c>
      <c r="F23" s="26" t="s">
        <v>269</v>
      </c>
      <c r="G23" s="26" t="s">
        <v>941</v>
      </c>
      <c r="H23" s="129">
        <v>43282</v>
      </c>
      <c r="I23" s="129">
        <v>43373</v>
      </c>
      <c r="J23" s="31" t="s">
        <v>49</v>
      </c>
    </row>
    <row r="24" spans="2:10" ht="31.5" x14ac:dyDescent="0.25">
      <c r="B24" s="26" t="s">
        <v>233</v>
      </c>
      <c r="C24" s="127" t="s">
        <v>949</v>
      </c>
      <c r="D24" s="127" t="s">
        <v>957</v>
      </c>
      <c r="E24" s="127" t="s">
        <v>958</v>
      </c>
      <c r="F24" s="26" t="s">
        <v>269</v>
      </c>
      <c r="G24" s="26" t="s">
        <v>941</v>
      </c>
      <c r="H24" s="129">
        <v>43252</v>
      </c>
      <c r="I24" s="129">
        <v>43464</v>
      </c>
      <c r="J24" s="31" t="s">
        <v>49</v>
      </c>
    </row>
    <row r="25" spans="2:10" x14ac:dyDescent="0.25">
      <c r="E25" s="17"/>
      <c r="F25" s="17"/>
    </row>
  </sheetData>
  <mergeCells count="1">
    <mergeCell ref="D2:J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Integración PAA</vt:lpstr>
      <vt:lpstr>Plan de Acción Anual</vt:lpstr>
      <vt:lpstr>Pinar</vt:lpstr>
      <vt:lpstr>Plan de Vacantes</vt:lpstr>
      <vt:lpstr>Plan de Previsión de RRHH</vt:lpstr>
      <vt:lpstr>PETH</vt:lpstr>
      <vt:lpstr>PIC</vt:lpstr>
      <vt:lpstr>Plan de Incentivos</vt:lpstr>
      <vt:lpstr>PSST</vt:lpstr>
      <vt:lpstr>PAAC</vt:lpstr>
      <vt:lpstr>PETI</vt:lpstr>
      <vt:lpstr>PTRSI</vt:lpstr>
      <vt:lpstr>PSPI</vt:lpstr>
      <vt:lpstr>CGR</vt:lpstr>
      <vt:lpstr>PES</vt:lpstr>
      <vt:lpstr>MIPG V2</vt:lpstr>
      <vt:lpstr>Riesgos</vt:lpstr>
      <vt:lpstr>Trámites</vt:lpstr>
      <vt:lpstr>Rendición_de_Cuentas</vt:lpstr>
      <vt:lpstr>Transparencia</vt:lpstr>
      <vt:lpstr>Atención_al_Ciudadano</vt:lpstr>
      <vt:lpstr>Otras</vt:lpstr>
      <vt:lpstr>'Plan de Acción Anual'!_FilterDatabase</vt:lpstr>
    </vt:vector>
  </TitlesOfParts>
  <Manager>Fernando Castro Coral</Manager>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Integración Plan de Acción</dc:title>
  <dc:creator>Fernando Castro Coral</dc:creator>
  <cp:lastModifiedBy>jacky</cp:lastModifiedBy>
  <dcterms:created xsi:type="dcterms:W3CDTF">2018-01-05T11:47:46Z</dcterms:created>
  <dcterms:modified xsi:type="dcterms:W3CDTF">2019-03-22T21:50:57Z</dcterms:modified>
</cp:coreProperties>
</file>